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<sst xmlns="http://schemas.openxmlformats.org/spreadsheetml/2006/main" count="61" uniqueCount="33">
  <si>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霍营街道2019年事业单位公开招聘体检、考察人员名单及总成绩</t>
  </si>
  <si>
    <t>序号</t>
  </si>
  <si>
    <t>行政主管部门</t>
  </si>
  <si>
    <t>招聘单位</t>
  </si>
  <si>
    <t>岗位名称</t>
  </si>
  <si>
    <t>姓  名</t>
  </si>
  <si>
    <t>性别</t>
  </si>
  <si>
    <t>户口所在区县</t>
  </si>
  <si>
    <t>笔试成绩</t>
  </si>
  <si>
    <t>面试成绩</t>
  </si>
  <si>
    <t>总成绩</t>
  </si>
  <si>
    <t>半天平均分</t>
  </si>
  <si>
    <t>招聘人数</t>
  </si>
  <si>
    <t>是否进入体检考察</t>
  </si>
  <si>
    <t>是否满比例</t>
  </si>
  <si>
    <t>分数</t>
  </si>
  <si>
    <t>霍营街道</t>
  </si>
  <si>
    <t>便民服务中心</t>
  </si>
  <si>
    <t>社会化管理与服务（一）</t>
  </si>
  <si>
    <t>曲姗姗</t>
  </si>
  <si>
    <t>女</t>
  </si>
  <si>
    <t>北京市海淀区</t>
  </si>
  <si>
    <t>进入面试</t>
  </si>
  <si>
    <t>是</t>
  </si>
  <si>
    <t>赵玉凤</t>
  </si>
  <si>
    <t>王颖</t>
  </si>
  <si>
    <t>北京市朝阳区</t>
  </si>
  <si>
    <t>社会化管理与服务（二）</t>
  </si>
  <si>
    <t>李陈晓</t>
  </si>
  <si>
    <t>北京市昌平区</t>
  </si>
  <si>
    <t>尚倩倩</t>
  </si>
  <si>
    <t>赵洪叶</t>
  </si>
  <si>
    <t>北京市延庆区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</si>
</sst>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P8" sqref="P8"/>
    </sheetView>
  </sheetViews>
  <sheetFormatPr defaultColWidth="9.00390625" defaultRowHeight="15"/>
  <cols>
    <col min="1" max="1" width="7.00390625" style="0" customWidth="1"/>
    <col min="3" max="3" width="12.421875" style="0" customWidth="1"/>
    <col min="7" max="7" width="12.57421875" style="0" customWidth="1"/>
    <col min="14" max="14" width="9.421875" style="0" customWidth="1"/>
  </cols>
  <sheetData>
    <row r="1" spans="1:17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 t="s">
        <v>9</v>
      </c>
      <c r="L2" s="3"/>
      <c r="M2" s="3" t="s">
        <v>10</v>
      </c>
      <c r="N2" s="8" t="s">
        <v>11</v>
      </c>
      <c r="O2" s="9" t="s">
        <v>12</v>
      </c>
      <c r="P2" s="9" t="s">
        <v>13</v>
      </c>
      <c r="Q2" s="9" t="s">
        <v>14</v>
      </c>
    </row>
    <row r="3" spans="1:17" ht="13.5">
      <c r="A3" s="3"/>
      <c r="B3" s="3"/>
      <c r="C3" s="3"/>
      <c r="D3" s="3"/>
      <c r="E3" s="3"/>
      <c r="F3" s="3"/>
      <c r="G3" s="3"/>
      <c r="H3" s="3" t="s">
        <v>15</v>
      </c>
      <c r="I3" s="3"/>
      <c r="J3" s="10">
        <v>0.5</v>
      </c>
      <c r="K3" s="11" t="s">
        <v>15</v>
      </c>
      <c r="L3" s="10">
        <v>0.5</v>
      </c>
      <c r="M3" s="3"/>
      <c r="N3" s="8"/>
      <c r="O3" s="9"/>
      <c r="P3" s="9"/>
      <c r="Q3" s="9"/>
    </row>
    <row r="4" spans="1:17" ht="36">
      <c r="A4" s="4">
        <v>1</v>
      </c>
      <c r="B4" s="5" t="s">
        <v>16</v>
      </c>
      <c r="C4" s="5" t="s">
        <v>17</v>
      </c>
      <c r="D4" s="6" t="s">
        <v>18</v>
      </c>
      <c r="E4" s="6" t="s">
        <v>19</v>
      </c>
      <c r="F4" s="7" t="s">
        <v>20</v>
      </c>
      <c r="G4" s="6" t="s">
        <v>21</v>
      </c>
      <c r="H4" s="6">
        <v>73</v>
      </c>
      <c r="I4" s="12" t="s">
        <v>22</v>
      </c>
      <c r="J4" s="11">
        <f aca="true" t="shared" si="0" ref="J4:J9">H4*0.5</f>
        <v>36.5</v>
      </c>
      <c r="K4" s="11">
        <v>69.67</v>
      </c>
      <c r="L4" s="13">
        <f aca="true" t="shared" si="1" ref="L4:L9">K4*0.5</f>
        <v>34.835</v>
      </c>
      <c r="M4" s="13">
        <f aca="true" t="shared" si="2" ref="M4:M9">J4+L4</f>
        <v>71.33500000000001</v>
      </c>
      <c r="N4" s="14">
        <v>69.74</v>
      </c>
      <c r="O4" s="11">
        <v>1</v>
      </c>
      <c r="P4" s="11" t="s">
        <v>23</v>
      </c>
      <c r="Q4" s="11"/>
    </row>
    <row r="5" spans="1:17" ht="36">
      <c r="A5" s="4">
        <v>2</v>
      </c>
      <c r="B5" s="5" t="s">
        <v>16</v>
      </c>
      <c r="C5" s="5" t="s">
        <v>17</v>
      </c>
      <c r="D5" s="6" t="s">
        <v>18</v>
      </c>
      <c r="E5" s="6" t="s">
        <v>24</v>
      </c>
      <c r="F5" s="7" t="s">
        <v>20</v>
      </c>
      <c r="G5" s="6" t="s">
        <v>21</v>
      </c>
      <c r="H5" s="6">
        <v>66.5</v>
      </c>
      <c r="I5" s="12" t="s">
        <v>22</v>
      </c>
      <c r="J5" s="11">
        <f t="shared" si="0"/>
        <v>33.25</v>
      </c>
      <c r="K5" s="11">
        <v>72.67</v>
      </c>
      <c r="L5" s="13">
        <f t="shared" si="1"/>
        <v>36.335</v>
      </c>
      <c r="M5" s="13">
        <f t="shared" si="2"/>
        <v>69.58500000000001</v>
      </c>
      <c r="N5" s="15"/>
      <c r="O5" s="11"/>
      <c r="P5" s="11"/>
      <c r="Q5" s="11"/>
    </row>
    <row r="6" spans="1:17" ht="36">
      <c r="A6" s="4">
        <v>3</v>
      </c>
      <c r="B6" s="5" t="s">
        <v>16</v>
      </c>
      <c r="C6" s="5" t="s">
        <v>17</v>
      </c>
      <c r="D6" s="6" t="s">
        <v>18</v>
      </c>
      <c r="E6" s="6" t="s">
        <v>25</v>
      </c>
      <c r="F6" s="7" t="s">
        <v>20</v>
      </c>
      <c r="G6" s="6" t="s">
        <v>26</v>
      </c>
      <c r="H6" s="6">
        <v>72.5</v>
      </c>
      <c r="I6" s="12" t="s">
        <v>22</v>
      </c>
      <c r="J6" s="11">
        <f t="shared" si="0"/>
        <v>36.25</v>
      </c>
      <c r="K6" s="11">
        <v>63.66</v>
      </c>
      <c r="L6" s="11">
        <f t="shared" si="1"/>
        <v>31.83</v>
      </c>
      <c r="M6" s="11">
        <f t="shared" si="2"/>
        <v>68.08</v>
      </c>
      <c r="N6" s="15"/>
      <c r="O6" s="11"/>
      <c r="P6" s="11"/>
      <c r="Q6" s="11"/>
    </row>
    <row r="7" spans="1:17" ht="36">
      <c r="A7" s="4">
        <v>1</v>
      </c>
      <c r="B7" s="5" t="s">
        <v>16</v>
      </c>
      <c r="C7" s="5" t="s">
        <v>17</v>
      </c>
      <c r="D7" s="6" t="s">
        <v>27</v>
      </c>
      <c r="E7" s="6" t="s">
        <v>28</v>
      </c>
      <c r="F7" s="7" t="s">
        <v>20</v>
      </c>
      <c r="G7" s="6" t="s">
        <v>29</v>
      </c>
      <c r="H7" s="6">
        <v>76.5</v>
      </c>
      <c r="I7" s="12" t="s">
        <v>22</v>
      </c>
      <c r="J7" s="11">
        <f t="shared" si="0"/>
        <v>38.25</v>
      </c>
      <c r="K7" s="11">
        <v>78.67</v>
      </c>
      <c r="L7" s="13">
        <f t="shared" si="1"/>
        <v>39.335</v>
      </c>
      <c r="M7" s="13">
        <f t="shared" si="2"/>
        <v>77.58500000000001</v>
      </c>
      <c r="N7" s="15"/>
      <c r="O7" s="11">
        <v>1</v>
      </c>
      <c r="P7" s="11" t="s">
        <v>23</v>
      </c>
      <c r="Q7" s="11"/>
    </row>
    <row r="8" spans="1:17" ht="36">
      <c r="A8" s="4">
        <v>2</v>
      </c>
      <c r="B8" s="5" t="s">
        <v>16</v>
      </c>
      <c r="C8" s="5" t="s">
        <v>17</v>
      </c>
      <c r="D8" s="6" t="s">
        <v>27</v>
      </c>
      <c r="E8" s="6" t="s">
        <v>30</v>
      </c>
      <c r="F8" s="7" t="s">
        <v>20</v>
      </c>
      <c r="G8" s="6" t="s">
        <v>29</v>
      </c>
      <c r="H8" s="6">
        <v>77.5</v>
      </c>
      <c r="I8" s="12" t="s">
        <v>22</v>
      </c>
      <c r="J8" s="11">
        <f t="shared" si="0"/>
        <v>38.75</v>
      </c>
      <c r="K8" s="11">
        <v>61.66</v>
      </c>
      <c r="L8" s="11">
        <f t="shared" si="1"/>
        <v>30.83</v>
      </c>
      <c r="M8" s="11">
        <f t="shared" si="2"/>
        <v>69.58</v>
      </c>
      <c r="N8" s="15"/>
      <c r="O8" s="11"/>
      <c r="P8" s="11"/>
      <c r="Q8" s="11"/>
    </row>
    <row r="9" spans="1:17" ht="36">
      <c r="A9" s="4">
        <v>3</v>
      </c>
      <c r="B9" s="5" t="s">
        <v>16</v>
      </c>
      <c r="C9" s="5" t="s">
        <v>17</v>
      </c>
      <c r="D9" s="6" t="s">
        <v>27</v>
      </c>
      <c r="E9" s="6" t="s">
        <v>31</v>
      </c>
      <c r="F9" s="7" t="s">
        <v>20</v>
      </c>
      <c r="G9" s="6" t="s">
        <v>32</v>
      </c>
      <c r="H9" s="6">
        <v>73</v>
      </c>
      <c r="I9" s="12" t="s">
        <v>22</v>
      </c>
      <c r="J9" s="11">
        <f t="shared" si="0"/>
        <v>36.5</v>
      </c>
      <c r="K9" s="11">
        <v>62.33</v>
      </c>
      <c r="L9" s="13">
        <f t="shared" si="1"/>
        <v>31.165</v>
      </c>
      <c r="M9" s="13">
        <f t="shared" si="2"/>
        <v>67.66499999999999</v>
      </c>
      <c r="N9" s="16"/>
      <c r="O9" s="11"/>
      <c r="P9" s="11"/>
      <c r="Q9" s="11"/>
    </row>
  </sheetData>
  <sheetProtection/>
  <mergeCells count="18">
    <mergeCell ref="A1:Q1"/>
    <mergeCell ref="H2:J2"/>
    <mergeCell ref="K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N4:N9"/>
    <mergeCell ref="O2:O3"/>
    <mergeCell ref="O4:O6"/>
    <mergeCell ref="O7:O9"/>
    <mergeCell ref="P2:P3"/>
    <mergeCell ref="Q2:Q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青蛙的简单</cp:lastModifiedBy>
  <dcterms:created xsi:type="dcterms:W3CDTF">2019-07-15T07:50:18Z</dcterms:created>
  <dcterms:modified xsi:type="dcterms:W3CDTF">2019-07-16T00:25:05Z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