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上网版" sheetId="1" r:id="rId1"/>
  </sheets>
  <definedNames>
    <definedName name="_xlnm._FilterDatabase" localSheetId="0" hidden="1">上网版!$A$3:$M$18</definedName>
    <definedName name="_xlnm.Print_Titles" localSheetId="0">上网版!$2:$3</definedName>
  </definedNames>
  <calcPr calcId="144525" concurrentCalc="0"/>
</workbook>
</file>

<file path=xl/sharedStrings.xml><?xml version="1.0" encoding="utf-8"?>
<sst xmlns="http://schemas.openxmlformats.org/spreadsheetml/2006/main" count="48">
  <si>
    <t>2019年陕西省发展和改革委员会所属事业单位公开招聘工作人员成绩及进入体检人员名单</t>
  </si>
  <si>
    <t>姓名</t>
  </si>
  <si>
    <t>准考证号</t>
  </si>
  <si>
    <t>岗位名称</t>
  </si>
  <si>
    <t>岗位代码</t>
  </si>
  <si>
    <t>招聘计划</t>
  </si>
  <si>
    <t>职业能
力倾向
测验成
绩</t>
  </si>
  <si>
    <t>综合应用能力成绩</t>
  </si>
  <si>
    <t>笔试成绩</t>
  </si>
  <si>
    <t>面试成绩</t>
  </si>
  <si>
    <t>总成绩</t>
  </si>
  <si>
    <t>是否进入体检</t>
  </si>
  <si>
    <t>备注</t>
  </si>
  <si>
    <t>崔颖</t>
  </si>
  <si>
    <t>1161300102915</t>
  </si>
  <si>
    <t>1917110037陕西省信息中心系统开发</t>
  </si>
  <si>
    <t>是</t>
  </si>
  <si>
    <t>柴志坤</t>
  </si>
  <si>
    <t>1161300102914</t>
  </si>
  <si>
    <t>田国敏</t>
  </si>
  <si>
    <t>1161300103120</t>
  </si>
  <si>
    <t>雷爽</t>
  </si>
  <si>
    <t>1161300102921</t>
  </si>
  <si>
    <t>朱伟进</t>
  </si>
  <si>
    <t>1161300102920</t>
  </si>
  <si>
    <t>许莹</t>
  </si>
  <si>
    <t>1161300102910</t>
  </si>
  <si>
    <t>张倩</t>
  </si>
  <si>
    <t>1161300102818</t>
  </si>
  <si>
    <t>闫张旭</t>
  </si>
  <si>
    <t>1161300102808</t>
  </si>
  <si>
    <t>郑霄</t>
  </si>
  <si>
    <t>1161300103107</t>
  </si>
  <si>
    <t>许文宇</t>
  </si>
  <si>
    <t>1161300103228</t>
  </si>
  <si>
    <t>1917110038陕西省信息中心信息技术应用</t>
  </si>
  <si>
    <t>曾小亚</t>
  </si>
  <si>
    <t>1161300103128</t>
  </si>
  <si>
    <t>面试缺考</t>
  </si>
  <si>
    <t>耿婷</t>
  </si>
  <si>
    <t>1161300103410</t>
  </si>
  <si>
    <t>王达</t>
  </si>
  <si>
    <t>1161300103706</t>
  </si>
  <si>
    <t>1917110039陕西省信息中心网络管理</t>
  </si>
  <si>
    <t>任康博</t>
  </si>
  <si>
    <t>1161300103707</t>
  </si>
  <si>
    <t>苟宗梅</t>
  </si>
  <si>
    <t>1161300103630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</si>
</sst>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等线"/>
      <charset val="134"/>
      <scheme val="minor"/>
    </font>
    <font>
      <sz val="10"/>
      <color theme="1"/>
      <name val="黑体"/>
      <charset val="134"/>
    </font>
    <font>
      <sz val="14"/>
      <color theme="1"/>
      <name val="方正小标宋简体"/>
      <charset val="134"/>
    </font>
    <font>
      <sz val="10"/>
      <name val="宋体"/>
      <charset val="134"/>
    </font>
    <font>
      <sz val="10"/>
      <color theme="1"/>
      <name val="宋体"/>
      <charset val="134"/>
    </font>
    <font>
      <sz val="11"/>
      <color rgb="FFFF0000"/>
      <name val="等线"/>
      <charset val="0"/>
      <scheme val="minor"/>
    </font>
    <font>
      <u/>
      <sz val="11"/>
      <color rgb="FF800080"/>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rgb="FFFA7D00"/>
      <name val="等线"/>
      <charset val="0"/>
      <scheme val="minor"/>
    </font>
    <font>
      <sz val="11"/>
      <color rgb="FF3F3F76"/>
      <name val="等线"/>
      <charset val="0"/>
      <scheme val="minor"/>
    </font>
    <font>
      <sz val="11"/>
      <color theme="0"/>
      <name val="等线"/>
      <charset val="0"/>
      <scheme val="minor"/>
    </font>
    <font>
      <sz val="11"/>
      <color rgb="FF9C6500"/>
      <name val="等线"/>
      <charset val="0"/>
      <scheme val="minor"/>
    </font>
    <font>
      <u/>
      <sz val="11"/>
      <color rgb="FF0000FF"/>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b/>
      <sz val="11"/>
      <color rgb="FF3F3F3F"/>
      <name val="等线"/>
      <charset val="0"/>
      <scheme val="minor"/>
    </font>
    <font>
      <b/>
      <sz val="11"/>
      <color rgb="FFFA7D00"/>
      <name val="等线"/>
      <charset val="0"/>
      <scheme val="minor"/>
    </font>
    <font>
      <b/>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15" borderId="0" applyNumberFormat="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2" fillId="18" borderId="0" applyNumberFormat="0" applyBorder="0" applyAlignment="0" applyProtection="0">
      <alignment vertical="center"/>
    </xf>
    <xf numFmtId="0" fontId="15" fillId="0" borderId="8" applyNumberFormat="0" applyFill="0" applyAlignment="0" applyProtection="0">
      <alignment vertical="center"/>
    </xf>
    <xf numFmtId="0" fontId="12" fillId="17" borderId="0" applyNumberFormat="0" applyBorder="0" applyAlignment="0" applyProtection="0">
      <alignment vertical="center"/>
    </xf>
    <xf numFmtId="0" fontId="21" fillId="22" borderId="10" applyNumberFormat="0" applyAlignment="0" applyProtection="0">
      <alignment vertical="center"/>
    </xf>
    <xf numFmtId="0" fontId="22" fillId="22" borderId="6" applyNumberFormat="0" applyAlignment="0" applyProtection="0">
      <alignment vertical="center"/>
    </xf>
    <xf numFmtId="0" fontId="20" fillId="21" borderId="9" applyNumberFormat="0" applyAlignment="0" applyProtection="0">
      <alignment vertical="center"/>
    </xf>
    <xf numFmtId="0" fontId="7" fillId="11" borderId="0" applyNumberFormat="0" applyBorder="0" applyAlignment="0" applyProtection="0">
      <alignment vertical="center"/>
    </xf>
    <xf numFmtId="0" fontId="12" fillId="26" borderId="0" applyNumberFormat="0" applyBorder="0" applyAlignment="0" applyProtection="0">
      <alignment vertical="center"/>
    </xf>
    <xf numFmtId="0" fontId="10" fillId="0" borderId="5" applyNumberFormat="0" applyFill="0" applyAlignment="0" applyProtection="0">
      <alignment vertical="center"/>
    </xf>
    <xf numFmtId="0" fontId="23" fillId="0" borderId="11" applyNumberFormat="0" applyFill="0" applyAlignment="0" applyProtection="0">
      <alignment vertical="center"/>
    </xf>
    <xf numFmtId="0" fontId="9" fillId="9" borderId="0" applyNumberFormat="0" applyBorder="0" applyAlignment="0" applyProtection="0">
      <alignment vertical="center"/>
    </xf>
    <xf numFmtId="0" fontId="13" fillId="14" borderId="0" applyNumberFormat="0" applyBorder="0" applyAlignment="0" applyProtection="0">
      <alignment vertical="center"/>
    </xf>
    <xf numFmtId="0" fontId="7" fillId="8" borderId="0" applyNumberFormat="0" applyBorder="0" applyAlignment="0" applyProtection="0">
      <alignment vertical="center"/>
    </xf>
    <xf numFmtId="0" fontId="12" fillId="28"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12" fillId="25" borderId="0" applyNumberFormat="0" applyBorder="0" applyAlignment="0" applyProtection="0">
      <alignment vertical="center"/>
    </xf>
    <xf numFmtId="0" fontId="12" fillId="27" borderId="0" applyNumberFormat="0" applyBorder="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0" fontId="12" fillId="24" borderId="0" applyNumberFormat="0" applyBorder="0" applyAlignment="0" applyProtection="0">
      <alignment vertical="center"/>
    </xf>
    <xf numFmtId="0" fontId="7" fillId="3" borderId="0" applyNumberFormat="0" applyBorder="0" applyAlignment="0" applyProtection="0">
      <alignment vertical="center"/>
    </xf>
    <xf numFmtId="0" fontId="12" fillId="13" borderId="0" applyNumberFormat="0" applyBorder="0" applyAlignment="0" applyProtection="0">
      <alignment vertical="center"/>
    </xf>
    <xf numFmtId="0" fontId="12" fillId="20" borderId="0" applyNumberFormat="0" applyBorder="0" applyAlignment="0" applyProtection="0">
      <alignment vertical="center"/>
    </xf>
    <xf numFmtId="0" fontId="7" fillId="19" borderId="0" applyNumberFormat="0" applyBorder="0" applyAlignment="0" applyProtection="0">
      <alignment vertical="center"/>
    </xf>
    <xf numFmtId="0" fontId="12" fillId="23"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0" fontId="4" fillId="0" borderId="3" xfId="0" applyFont="1" applyFill="1" applyBorder="1" applyAlignment="1">
      <alignment horizontal="center" vertical="center"/>
    </xf>
    <xf numFmtId="176" fontId="3"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tabSelected="1" zoomScale="115" zoomScaleNormal="115" workbookViewId="0">
      <selection activeCell="K14" sqref="K14"/>
    </sheetView>
  </sheetViews>
  <sheetFormatPr defaultColWidth="9" defaultRowHeight="13.5"/>
  <cols>
    <col min="1" max="1" width="7.30833333333333" style="3" customWidth="1"/>
    <col min="2" max="2" width="12.5916666666667" style="3" customWidth="1"/>
    <col min="3" max="3" width="61.3416666666667" style="3" customWidth="1"/>
    <col min="4" max="4" width="10.2833333333333" style="3" customWidth="1"/>
    <col min="5" max="5" width="4.225" style="3" customWidth="1"/>
    <col min="6" max="6" width="6.34166666666667" customWidth="1"/>
    <col min="7" max="7" width="6.24166666666667" customWidth="1"/>
    <col min="8" max="8" width="6.05" customWidth="1"/>
    <col min="9" max="9" width="5.66666666666667" customWidth="1"/>
    <col min="10" max="10" width="6.44166666666667" customWidth="1"/>
    <col min="11" max="11" width="6.15833333333333" style="3" customWidth="1"/>
    <col min="12" max="12" width="7.49166666666667" style="3" customWidth="1"/>
  </cols>
  <sheetData>
    <row r="1" ht="55" customHeight="1" spans="1:12">
      <c r="A1" s="4" t="s">
        <v>0</v>
      </c>
      <c r="B1" s="4"/>
      <c r="C1" s="4"/>
      <c r="D1" s="4"/>
      <c r="E1" s="4"/>
      <c r="F1" s="4"/>
      <c r="G1" s="4"/>
      <c r="H1" s="4"/>
      <c r="I1" s="4"/>
      <c r="J1" s="4"/>
      <c r="K1" s="4"/>
      <c r="L1" s="4"/>
    </row>
    <row r="2" s="1" customFormat="1" ht="31" customHeight="1" spans="1:12">
      <c r="A2" s="5" t="s">
        <v>1</v>
      </c>
      <c r="B2" s="5" t="s">
        <v>2</v>
      </c>
      <c r="C2" s="5" t="s">
        <v>3</v>
      </c>
      <c r="D2" s="5" t="s">
        <v>4</v>
      </c>
      <c r="E2" s="5" t="s">
        <v>5</v>
      </c>
      <c r="F2" s="5" t="s">
        <v>6</v>
      </c>
      <c r="G2" s="5" t="s">
        <v>7</v>
      </c>
      <c r="H2" s="5" t="s">
        <v>8</v>
      </c>
      <c r="I2" s="5" t="s">
        <v>9</v>
      </c>
      <c r="J2" s="5" t="s">
        <v>10</v>
      </c>
      <c r="K2" s="5" t="s">
        <v>11</v>
      </c>
      <c r="L2" s="5" t="s">
        <v>12</v>
      </c>
    </row>
    <row r="3" s="1" customFormat="1" ht="34" customHeight="1" spans="1:12">
      <c r="A3" s="6"/>
      <c r="B3" s="6"/>
      <c r="C3" s="6"/>
      <c r="D3" s="6"/>
      <c r="E3" s="6"/>
      <c r="F3" s="6"/>
      <c r="G3" s="6"/>
      <c r="H3" s="6"/>
      <c r="I3" s="6"/>
      <c r="J3" s="6"/>
      <c r="K3" s="6"/>
      <c r="L3" s="6"/>
    </row>
    <row r="4" s="2" customFormat="1" ht="25" customHeight="1" spans="1:12">
      <c r="A4" s="7" t="s">
        <v>13</v>
      </c>
      <c r="B4" s="7" t="s">
        <v>14</v>
      </c>
      <c r="C4" s="8" t="s">
        <v>15</v>
      </c>
      <c r="D4" s="9">
        <v>1917110037</v>
      </c>
      <c r="E4" s="7">
        <v>3</v>
      </c>
      <c r="F4" s="7">
        <v>104.5</v>
      </c>
      <c r="G4" s="7">
        <v>99</v>
      </c>
      <c r="H4" s="7">
        <v>203.5</v>
      </c>
      <c r="I4" s="12">
        <v>82.6</v>
      </c>
      <c r="J4" s="12">
        <f t="shared" ref="J4:J18" si="0">H4/3*0.6+I4*0.4</f>
        <v>73.74</v>
      </c>
      <c r="K4" s="7" t="s">
        <v>16</v>
      </c>
      <c r="L4" s="11"/>
    </row>
    <row r="5" s="2" customFormat="1" ht="25" customHeight="1" spans="1:12">
      <c r="A5" s="7" t="s">
        <v>17</v>
      </c>
      <c r="B5" s="7" t="s">
        <v>18</v>
      </c>
      <c r="C5" s="8" t="s">
        <v>15</v>
      </c>
      <c r="D5" s="9">
        <v>1917110037</v>
      </c>
      <c r="E5" s="7">
        <v>3</v>
      </c>
      <c r="F5" s="7">
        <v>112</v>
      </c>
      <c r="G5" s="7">
        <v>95</v>
      </c>
      <c r="H5" s="7">
        <v>207</v>
      </c>
      <c r="I5" s="12">
        <v>80.6</v>
      </c>
      <c r="J5" s="12">
        <f t="shared" si="0"/>
        <v>73.64</v>
      </c>
      <c r="K5" s="7" t="s">
        <v>16</v>
      </c>
      <c r="L5" s="11"/>
    </row>
    <row r="6" s="2" customFormat="1" ht="25" customHeight="1" spans="1:12">
      <c r="A6" s="7" t="s">
        <v>19</v>
      </c>
      <c r="B6" s="7" t="s">
        <v>20</v>
      </c>
      <c r="C6" s="8" t="s">
        <v>15</v>
      </c>
      <c r="D6" s="9">
        <v>1917110037</v>
      </c>
      <c r="E6" s="7">
        <v>3</v>
      </c>
      <c r="F6" s="7">
        <v>96</v>
      </c>
      <c r="G6" s="7">
        <v>103</v>
      </c>
      <c r="H6" s="7">
        <v>199</v>
      </c>
      <c r="I6" s="12">
        <v>84.4</v>
      </c>
      <c r="J6" s="12">
        <f t="shared" si="0"/>
        <v>73.56</v>
      </c>
      <c r="K6" s="7" t="s">
        <v>16</v>
      </c>
      <c r="L6" s="11"/>
    </row>
    <row r="7" s="2" customFormat="1" ht="25" customHeight="1" spans="1:12">
      <c r="A7" s="7" t="s">
        <v>21</v>
      </c>
      <c r="B7" s="7" t="s">
        <v>22</v>
      </c>
      <c r="C7" s="8" t="s">
        <v>15</v>
      </c>
      <c r="D7" s="9">
        <v>1917110037</v>
      </c>
      <c r="E7" s="7">
        <v>3</v>
      </c>
      <c r="F7" s="7">
        <v>95</v>
      </c>
      <c r="G7" s="7">
        <v>103</v>
      </c>
      <c r="H7" s="7">
        <v>198</v>
      </c>
      <c r="I7" s="12">
        <v>80.8</v>
      </c>
      <c r="J7" s="12">
        <f t="shared" si="0"/>
        <v>71.92</v>
      </c>
      <c r="K7" s="7"/>
      <c r="L7" s="11"/>
    </row>
    <row r="8" s="2" customFormat="1" ht="25" customHeight="1" spans="1:12">
      <c r="A8" s="7" t="s">
        <v>23</v>
      </c>
      <c r="B8" s="7" t="s">
        <v>24</v>
      </c>
      <c r="C8" s="8" t="s">
        <v>15</v>
      </c>
      <c r="D8" s="9">
        <v>1917110037</v>
      </c>
      <c r="E8" s="7">
        <v>3</v>
      </c>
      <c r="F8" s="7">
        <v>102</v>
      </c>
      <c r="G8" s="7">
        <v>92</v>
      </c>
      <c r="H8" s="7">
        <v>194</v>
      </c>
      <c r="I8" s="12">
        <v>81</v>
      </c>
      <c r="J8" s="12">
        <f t="shared" si="0"/>
        <v>71.2</v>
      </c>
      <c r="K8" s="7"/>
      <c r="L8" s="11"/>
    </row>
    <row r="9" s="2" customFormat="1" ht="25" customHeight="1" spans="1:12">
      <c r="A9" s="7" t="s">
        <v>25</v>
      </c>
      <c r="B9" s="7" t="s">
        <v>26</v>
      </c>
      <c r="C9" s="8" t="s">
        <v>15</v>
      </c>
      <c r="D9" s="9">
        <v>1917110037</v>
      </c>
      <c r="E9" s="7">
        <v>3</v>
      </c>
      <c r="F9" s="7">
        <v>92.5</v>
      </c>
      <c r="G9" s="7">
        <v>99.5</v>
      </c>
      <c r="H9" s="7">
        <v>192</v>
      </c>
      <c r="I9" s="12">
        <v>82</v>
      </c>
      <c r="J9" s="12">
        <f t="shared" si="0"/>
        <v>71.2</v>
      </c>
      <c r="K9" s="7"/>
      <c r="L9" s="11"/>
    </row>
    <row r="10" s="2" customFormat="1" ht="25" customHeight="1" spans="1:12">
      <c r="A10" s="7" t="s">
        <v>27</v>
      </c>
      <c r="B10" s="7" t="s">
        <v>28</v>
      </c>
      <c r="C10" s="8" t="s">
        <v>15</v>
      </c>
      <c r="D10" s="9">
        <v>1917110037</v>
      </c>
      <c r="E10" s="7">
        <v>3</v>
      </c>
      <c r="F10" s="7">
        <v>96.5</v>
      </c>
      <c r="G10" s="7">
        <v>107</v>
      </c>
      <c r="H10" s="7">
        <v>203.5</v>
      </c>
      <c r="I10" s="12">
        <v>73.6</v>
      </c>
      <c r="J10" s="12">
        <f t="shared" si="0"/>
        <v>70.14</v>
      </c>
      <c r="K10" s="7"/>
      <c r="L10" s="11"/>
    </row>
    <row r="11" s="2" customFormat="1" ht="25" customHeight="1" spans="1:12">
      <c r="A11" s="7" t="s">
        <v>29</v>
      </c>
      <c r="B11" s="7" t="s">
        <v>30</v>
      </c>
      <c r="C11" s="8" t="s">
        <v>15</v>
      </c>
      <c r="D11" s="9">
        <v>1917110037</v>
      </c>
      <c r="E11" s="7">
        <v>3</v>
      </c>
      <c r="F11" s="7">
        <v>88</v>
      </c>
      <c r="G11" s="7">
        <v>104.5</v>
      </c>
      <c r="H11" s="7">
        <v>192.5</v>
      </c>
      <c r="I11" s="12">
        <v>78</v>
      </c>
      <c r="J11" s="12">
        <f t="shared" si="0"/>
        <v>69.7</v>
      </c>
      <c r="K11" s="7"/>
      <c r="L11" s="11"/>
    </row>
    <row r="12" s="2" customFormat="1" ht="25" customHeight="1" spans="1:12">
      <c r="A12" s="7" t="s">
        <v>31</v>
      </c>
      <c r="B12" s="7" t="s">
        <v>32</v>
      </c>
      <c r="C12" s="8" t="s">
        <v>15</v>
      </c>
      <c r="D12" s="9">
        <v>1917110037</v>
      </c>
      <c r="E12" s="7">
        <v>3</v>
      </c>
      <c r="F12" s="7">
        <v>89</v>
      </c>
      <c r="G12" s="7">
        <v>99.5</v>
      </c>
      <c r="H12" s="7">
        <v>188.5</v>
      </c>
      <c r="I12" s="12">
        <v>76.4</v>
      </c>
      <c r="J12" s="12">
        <f t="shared" si="0"/>
        <v>68.26</v>
      </c>
      <c r="K12" s="7"/>
      <c r="L12" s="11"/>
    </row>
    <row r="13" s="2" customFormat="1" ht="25" customHeight="1" spans="1:12">
      <c r="A13" s="7" t="s">
        <v>33</v>
      </c>
      <c r="B13" s="7" t="s">
        <v>34</v>
      </c>
      <c r="C13" s="8" t="s">
        <v>35</v>
      </c>
      <c r="D13" s="9">
        <v>1917110038</v>
      </c>
      <c r="E13" s="7">
        <v>1</v>
      </c>
      <c r="F13" s="7">
        <v>97</v>
      </c>
      <c r="G13" s="7">
        <v>109</v>
      </c>
      <c r="H13" s="7">
        <v>206</v>
      </c>
      <c r="I13" s="12">
        <v>82.4</v>
      </c>
      <c r="J13" s="12">
        <f t="shared" si="0"/>
        <v>74.16</v>
      </c>
      <c r="K13" s="7" t="s">
        <v>16</v>
      </c>
      <c r="L13" s="11"/>
    </row>
    <row r="14" s="2" customFormat="1" ht="25" customHeight="1" spans="1:12">
      <c r="A14" s="7" t="s">
        <v>36</v>
      </c>
      <c r="B14" s="7" t="s">
        <v>37</v>
      </c>
      <c r="C14" s="8" t="s">
        <v>35</v>
      </c>
      <c r="D14" s="9">
        <v>1917110038</v>
      </c>
      <c r="E14" s="7">
        <v>1</v>
      </c>
      <c r="F14" s="7">
        <v>117.5</v>
      </c>
      <c r="G14" s="7">
        <v>96</v>
      </c>
      <c r="H14" s="7">
        <v>213.5</v>
      </c>
      <c r="I14" s="12">
        <v>0</v>
      </c>
      <c r="J14" s="12">
        <f t="shared" si="0"/>
        <v>42.7</v>
      </c>
      <c r="K14" s="7"/>
      <c r="L14" s="11" t="s">
        <v>38</v>
      </c>
    </row>
    <row r="15" s="2" customFormat="1" ht="25" customHeight="1" spans="1:12">
      <c r="A15" s="7" t="s">
        <v>39</v>
      </c>
      <c r="B15" s="7" t="s">
        <v>40</v>
      </c>
      <c r="C15" s="8" t="s">
        <v>35</v>
      </c>
      <c r="D15" s="9">
        <v>1917110038</v>
      </c>
      <c r="E15" s="7">
        <v>1</v>
      </c>
      <c r="F15" s="7">
        <v>101.5</v>
      </c>
      <c r="G15" s="7">
        <v>105</v>
      </c>
      <c r="H15" s="7">
        <v>206.5</v>
      </c>
      <c r="I15" s="12">
        <v>0</v>
      </c>
      <c r="J15" s="12">
        <f t="shared" si="0"/>
        <v>41.3</v>
      </c>
      <c r="K15" s="7"/>
      <c r="L15" s="11" t="s">
        <v>38</v>
      </c>
    </row>
    <row r="16" s="2" customFormat="1" ht="25" customHeight="1" spans="1:12">
      <c r="A16" s="7" t="s">
        <v>41</v>
      </c>
      <c r="B16" s="7" t="s">
        <v>42</v>
      </c>
      <c r="C16" s="8" t="s">
        <v>43</v>
      </c>
      <c r="D16" s="9">
        <v>1917110039</v>
      </c>
      <c r="E16" s="7">
        <v>1</v>
      </c>
      <c r="F16" s="7">
        <v>100.5</v>
      </c>
      <c r="G16" s="7">
        <v>80.5</v>
      </c>
      <c r="H16" s="7">
        <v>181</v>
      </c>
      <c r="I16" s="12">
        <v>80</v>
      </c>
      <c r="J16" s="12">
        <f t="shared" si="0"/>
        <v>68.2</v>
      </c>
      <c r="K16" s="7" t="s">
        <v>16</v>
      </c>
      <c r="L16" s="11"/>
    </row>
    <row r="17" s="2" customFormat="1" ht="24" customHeight="1" spans="1:12">
      <c r="A17" s="7" t="s">
        <v>44</v>
      </c>
      <c r="B17" s="7" t="s">
        <v>45</v>
      </c>
      <c r="C17" s="10" t="s">
        <v>43</v>
      </c>
      <c r="D17" s="7">
        <v>1917110039</v>
      </c>
      <c r="E17" s="11">
        <v>1</v>
      </c>
      <c r="F17" s="7">
        <v>75</v>
      </c>
      <c r="G17" s="7">
        <v>72</v>
      </c>
      <c r="H17" s="7">
        <v>147</v>
      </c>
      <c r="I17" s="12">
        <v>81.2</v>
      </c>
      <c r="J17" s="12">
        <f t="shared" si="0"/>
        <v>61.88</v>
      </c>
      <c r="K17" s="7"/>
      <c r="L17" s="11"/>
    </row>
    <row r="18" s="2" customFormat="1" ht="25" customHeight="1" spans="1:12">
      <c r="A18" s="7" t="s">
        <v>46</v>
      </c>
      <c r="B18" s="7" t="s">
        <v>47</v>
      </c>
      <c r="C18" s="10" t="s">
        <v>43</v>
      </c>
      <c r="D18" s="7">
        <v>1917110039</v>
      </c>
      <c r="E18" s="7">
        <v>1</v>
      </c>
      <c r="F18" s="7">
        <v>78.5</v>
      </c>
      <c r="G18" s="7">
        <v>79</v>
      </c>
      <c r="H18" s="7">
        <v>157.5</v>
      </c>
      <c r="I18" s="12">
        <v>0</v>
      </c>
      <c r="J18" s="12">
        <f t="shared" si="0"/>
        <v>31.5</v>
      </c>
      <c r="K18" s="7"/>
      <c r="L18" s="11" t="s">
        <v>38</v>
      </c>
    </row>
  </sheetData>
  <mergeCells count="13">
    <mergeCell ref="A1:L1"/>
    <mergeCell ref="A2:A3"/>
    <mergeCell ref="B2:B3"/>
    <mergeCell ref="C2:C3"/>
    <mergeCell ref="D2:D3"/>
    <mergeCell ref="E2:E3"/>
    <mergeCell ref="F2:F3"/>
    <mergeCell ref="G2:G3"/>
    <mergeCell ref="H2:H3"/>
    <mergeCell ref="I2:I3"/>
    <mergeCell ref="J2:J3"/>
    <mergeCell ref="K2:K3"/>
    <mergeCell ref="L2:L3"/>
  </mergeCells>
  <pageMargins left="0" right="0"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上网版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dc:creator>
  <cp:lastModifiedBy>=</cp:lastModifiedBy>
  <dcterms:created xsi:type="dcterms:W3CDTF">2018-07-03T02:23:00Z</dcterms:created>
  <cp:lastPrinted>2018-07-08T06:52:00Z</cp:lastPrinted>
  <dcterms:modified xsi:type="dcterms:W3CDTF">2019-07-06T03:18:40Z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