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tabRatio="662" activeTab="0"/>
  </bookViews>
  <sheets>
    <sheet name="幼教" sheetId="1" r:id="rId1"/>
  </sheets>
  <definedNames>
    <definedName name="_xlnm.Print_Titles" localSheetId="0">'幼教'!$1:$3</definedName>
  </definedNames>
  <calcPr fullCalcOnLoad="1"/>
</workbook>
</file>

<file path=xl/sharedStrings.xml><?xml version="1.0" encoding="utf-8"?>
<sst xmlns="http://schemas.openxmlformats.org/spreadsheetml/2006/main" count="74" uniqueCount="59">
  <si>
    <t>名次</t>
  </si>
  <si>
    <t>姓  名</t>
  </si>
  <si>
    <t>笔试成绩</t>
  </si>
  <si>
    <t>面试成绩</t>
  </si>
  <si>
    <t>综合成绩</t>
  </si>
  <si>
    <r>
      <t>当阳市公办幼儿园201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
专项公开招聘教师综合成绩汇总表</t>
    </r>
  </si>
  <si>
    <t>应聘岗位：幼儿园教师</t>
  </si>
  <si>
    <t>面试折算成绩（60%）</t>
  </si>
  <si>
    <t>笔试折算成绩（40%）</t>
  </si>
  <si>
    <t>备注</t>
  </si>
  <si>
    <t>陈诚</t>
  </si>
  <si>
    <t>刘贝贝</t>
  </si>
  <si>
    <t>王棉洁</t>
  </si>
  <si>
    <t>庄凤娇</t>
  </si>
  <si>
    <t>王霁宇</t>
  </si>
  <si>
    <t>邓永超</t>
  </si>
  <si>
    <t>陈怡</t>
  </si>
  <si>
    <t>严彦</t>
  </si>
  <si>
    <t>肖艳</t>
  </si>
  <si>
    <t>罗阳</t>
  </si>
  <si>
    <t>高洁</t>
  </si>
  <si>
    <t>罗春玉</t>
  </si>
  <si>
    <t>习弘</t>
  </si>
  <si>
    <t>刘琛琛</t>
  </si>
  <si>
    <t>金倩</t>
  </si>
  <si>
    <t>覃冰娣</t>
  </si>
  <si>
    <t>苏克勤</t>
  </si>
  <si>
    <t>陈肖雅</t>
  </si>
  <si>
    <t>魏久妹</t>
  </si>
  <si>
    <t>宋娇娇</t>
  </si>
  <si>
    <t>廖玉霜</t>
  </si>
  <si>
    <t>肖文心</t>
  </si>
  <si>
    <t>文雪焦</t>
  </si>
  <si>
    <t>付美丽</t>
  </si>
  <si>
    <t>金柳</t>
  </si>
  <si>
    <t>卢梦颖</t>
  </si>
  <si>
    <t>谷明芮</t>
  </si>
  <si>
    <t>刘梦甜</t>
  </si>
  <si>
    <t>王玉洁</t>
  </si>
  <si>
    <t>赵晶晶</t>
  </si>
  <si>
    <t>陈永红</t>
  </si>
  <si>
    <t>童娟娟</t>
  </si>
  <si>
    <t>熊梦雪</t>
  </si>
  <si>
    <t>席春苗</t>
  </si>
  <si>
    <t>宋琳菲</t>
  </si>
  <si>
    <t>张东亚</t>
  </si>
  <si>
    <t>陈晴</t>
  </si>
  <si>
    <t>宋丽君</t>
  </si>
  <si>
    <t>张姣</t>
  </si>
  <si>
    <t>彭业蓉</t>
  </si>
  <si>
    <t>刘红</t>
  </si>
  <si>
    <t>张凤明</t>
  </si>
  <si>
    <t>张诚诚</t>
  </si>
  <si>
    <t>邓婵娟</t>
  </si>
  <si>
    <t>黄阳</t>
  </si>
  <si>
    <t>徐晓蓉</t>
  </si>
  <si>
    <t>黄雪莹</t>
  </si>
  <si>
    <t>吕彬彬</t>
  </si>
  <si>
    <t>参加体检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</si>
</sst>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  <numFmt numFmtId="186" formatCode="0_ "/>
    <numFmt numFmtId="187" formatCode="0.0_);[Red]\(0.0\)"/>
    <numFmt numFmtId="188" formatCode="0.00_);[Red]\(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1" borderId="5" applyNumberFormat="0" applyAlignment="0" applyProtection="0"/>
    <xf numFmtId="0" fontId="13" fillId="12" borderId="6" applyNumberForma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1" fillId="17" borderId="0" applyNumberFormat="0" applyBorder="0" applyAlignment="0" applyProtection="0"/>
    <xf numFmtId="0" fontId="9" fillId="11" borderId="8" applyNumberFormat="0" applyAlignment="0" applyProtection="0"/>
    <xf numFmtId="0" fontId="12" fillId="5" borderId="5" applyNumberFormat="0" applyAlignment="0" applyProtection="0"/>
    <xf numFmtId="0" fontId="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88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88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5" xfId="40"/>
    <cellStyle name="常规 17" xfId="41"/>
    <cellStyle name="常规 18" xfId="42"/>
    <cellStyle name="常规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4" sqref="A4:A19"/>
    </sheetView>
  </sheetViews>
  <sheetFormatPr defaultColWidth="9.00390625" defaultRowHeight="14.25"/>
  <cols>
    <col min="1" max="1" width="10.50390625" style="0" customWidth="1"/>
    <col min="2" max="2" width="10.75390625" style="0" customWidth="1"/>
    <col min="3" max="3" width="13.00390625" style="0" customWidth="1"/>
    <col min="4" max="4" width="10.50390625" style="16" customWidth="1"/>
    <col min="5" max="5" width="13.00390625" style="0" customWidth="1"/>
    <col min="6" max="6" width="10.25390625" style="0" customWidth="1"/>
    <col min="7" max="7" width="8.00390625" style="0" customWidth="1"/>
  </cols>
  <sheetData>
    <row r="1" spans="1:7" ht="49.5" customHeight="1">
      <c r="A1" s="11" t="s">
        <v>5</v>
      </c>
      <c r="B1" s="12"/>
      <c r="C1" s="12"/>
      <c r="D1" s="13"/>
      <c r="E1" s="13"/>
      <c r="F1" s="13"/>
      <c r="G1" s="13"/>
    </row>
    <row r="2" spans="1:7" ht="29.25" customHeight="1">
      <c r="A2" s="14" t="s">
        <v>6</v>
      </c>
      <c r="B2" s="14"/>
      <c r="C2" s="14"/>
      <c r="D2" s="15"/>
      <c r="E2" s="15"/>
      <c r="F2" s="15"/>
      <c r="G2" s="15"/>
    </row>
    <row r="3" spans="1:8" ht="33.75" customHeight="1">
      <c r="A3" s="2" t="s">
        <v>1</v>
      </c>
      <c r="B3" s="2" t="s">
        <v>3</v>
      </c>
      <c r="C3" s="5" t="s">
        <v>7</v>
      </c>
      <c r="D3" s="2" t="s">
        <v>2</v>
      </c>
      <c r="E3" s="5" t="s">
        <v>8</v>
      </c>
      <c r="F3" s="4" t="s">
        <v>4</v>
      </c>
      <c r="G3" s="3" t="s">
        <v>0</v>
      </c>
      <c r="H3" s="3" t="s">
        <v>9</v>
      </c>
    </row>
    <row r="4" spans="1:8" s="1" customFormat="1" ht="24.75" customHeight="1">
      <c r="A4" s="6" t="s">
        <v>12</v>
      </c>
      <c r="B4" s="7">
        <v>84.8</v>
      </c>
      <c r="C4" s="7">
        <f>B4*0.6</f>
        <v>50.879999999999995</v>
      </c>
      <c r="D4" s="9">
        <v>63.5</v>
      </c>
      <c r="E4" s="7">
        <f>D4*0.4</f>
        <v>25.400000000000002</v>
      </c>
      <c r="F4" s="9">
        <f>C4+E4</f>
        <v>76.28</v>
      </c>
      <c r="G4" s="8">
        <v>1</v>
      </c>
      <c r="H4" s="10" t="s">
        <v>58</v>
      </c>
    </row>
    <row r="5" spans="1:8" s="1" customFormat="1" ht="24.75" customHeight="1">
      <c r="A5" s="6" t="s">
        <v>13</v>
      </c>
      <c r="B5" s="9">
        <v>84.8</v>
      </c>
      <c r="C5" s="7">
        <f>B5*0.6</f>
        <v>50.879999999999995</v>
      </c>
      <c r="D5" s="9">
        <v>63.5</v>
      </c>
      <c r="E5" s="7">
        <f>D5*0.4</f>
        <v>25.400000000000002</v>
      </c>
      <c r="F5" s="9">
        <f>C5+E5</f>
        <v>76.28</v>
      </c>
      <c r="G5" s="8">
        <v>1</v>
      </c>
      <c r="H5" s="10" t="s">
        <v>58</v>
      </c>
    </row>
    <row r="6" spans="1:8" s="1" customFormat="1" ht="24.75" customHeight="1">
      <c r="A6" s="6" t="s">
        <v>20</v>
      </c>
      <c r="B6" s="9">
        <v>80</v>
      </c>
      <c r="C6" s="7">
        <f>B6*0.6</f>
        <v>48</v>
      </c>
      <c r="D6" s="9">
        <v>70.5</v>
      </c>
      <c r="E6" s="7">
        <f>D6*0.4</f>
        <v>28.200000000000003</v>
      </c>
      <c r="F6" s="9">
        <f>C6+E6</f>
        <v>76.2</v>
      </c>
      <c r="G6" s="8">
        <v>3</v>
      </c>
      <c r="H6" s="10" t="s">
        <v>58</v>
      </c>
    </row>
    <row r="7" spans="1:8" ht="24.75" customHeight="1">
      <c r="A7" s="6" t="s">
        <v>28</v>
      </c>
      <c r="B7" s="7">
        <v>76.2</v>
      </c>
      <c r="C7" s="7">
        <f>B7*0.6</f>
        <v>45.72</v>
      </c>
      <c r="D7" s="9">
        <v>74</v>
      </c>
      <c r="E7" s="7">
        <f>D7*0.4</f>
        <v>29.6</v>
      </c>
      <c r="F7" s="9">
        <f>C7+E7</f>
        <v>75.32</v>
      </c>
      <c r="G7" s="8">
        <v>4</v>
      </c>
      <c r="H7" s="10" t="s">
        <v>58</v>
      </c>
    </row>
    <row r="8" spans="1:8" ht="24.75" customHeight="1">
      <c r="A8" s="6" t="s">
        <v>19</v>
      </c>
      <c r="B8" s="9">
        <v>80.4</v>
      </c>
      <c r="C8" s="7">
        <f>B8*0.6</f>
        <v>48.24</v>
      </c>
      <c r="D8" s="9">
        <v>64.5</v>
      </c>
      <c r="E8" s="7">
        <f>D8*0.4</f>
        <v>25.8</v>
      </c>
      <c r="F8" s="9">
        <f>C8+E8</f>
        <v>74.04</v>
      </c>
      <c r="G8" s="8">
        <v>5</v>
      </c>
      <c r="H8" s="10" t="s">
        <v>58</v>
      </c>
    </row>
    <row r="9" spans="1:8" ht="24.75" customHeight="1">
      <c r="A9" s="6" t="s">
        <v>26</v>
      </c>
      <c r="B9" s="7">
        <v>77</v>
      </c>
      <c r="C9" s="7">
        <f>B9*0.6</f>
        <v>46.199999999999996</v>
      </c>
      <c r="D9" s="9">
        <v>69.5</v>
      </c>
      <c r="E9" s="7">
        <f>D9*0.4</f>
        <v>27.8</v>
      </c>
      <c r="F9" s="9">
        <f>C9+E9</f>
        <v>74</v>
      </c>
      <c r="G9" s="8">
        <v>6</v>
      </c>
      <c r="H9" s="10" t="s">
        <v>58</v>
      </c>
    </row>
    <row r="10" spans="1:8" ht="24.75" customHeight="1">
      <c r="A10" s="6" t="s">
        <v>14</v>
      </c>
      <c r="B10" s="9">
        <v>82.8</v>
      </c>
      <c r="C10" s="7">
        <f>B10*0.6</f>
        <v>49.68</v>
      </c>
      <c r="D10" s="9">
        <v>60.5</v>
      </c>
      <c r="E10" s="7">
        <f>D10*0.4</f>
        <v>24.200000000000003</v>
      </c>
      <c r="F10" s="9">
        <f>C10+E10</f>
        <v>73.88</v>
      </c>
      <c r="G10" s="8">
        <v>7</v>
      </c>
      <c r="H10" s="10" t="s">
        <v>58</v>
      </c>
    </row>
    <row r="11" spans="1:8" ht="24.75" customHeight="1">
      <c r="A11" s="6" t="s">
        <v>31</v>
      </c>
      <c r="B11" s="9">
        <v>75.2</v>
      </c>
      <c r="C11" s="7">
        <f>B11*0.6</f>
        <v>45.12</v>
      </c>
      <c r="D11" s="9">
        <v>71</v>
      </c>
      <c r="E11" s="7">
        <f>D11*0.4</f>
        <v>28.400000000000002</v>
      </c>
      <c r="F11" s="9">
        <f>C11+E11</f>
        <v>73.52</v>
      </c>
      <c r="G11" s="8">
        <v>8</v>
      </c>
      <c r="H11" s="10" t="s">
        <v>58</v>
      </c>
    </row>
    <row r="12" spans="1:8" ht="24.75" customHeight="1">
      <c r="A12" s="6" t="s">
        <v>15</v>
      </c>
      <c r="B12" s="9">
        <v>82.6</v>
      </c>
      <c r="C12" s="7">
        <f>B12*0.6</f>
        <v>49.559999999999995</v>
      </c>
      <c r="D12" s="9">
        <v>59.5</v>
      </c>
      <c r="E12" s="7">
        <f>D12*0.4</f>
        <v>23.8</v>
      </c>
      <c r="F12" s="9">
        <f>C12+E12</f>
        <v>73.36</v>
      </c>
      <c r="G12" s="8">
        <v>9</v>
      </c>
      <c r="H12" s="10" t="s">
        <v>58</v>
      </c>
    </row>
    <row r="13" spans="1:8" ht="24.75" customHeight="1">
      <c r="A13" s="6" t="s">
        <v>11</v>
      </c>
      <c r="B13" s="9">
        <v>86</v>
      </c>
      <c r="C13" s="7">
        <f>B13*0.6</f>
        <v>51.6</v>
      </c>
      <c r="D13" s="9">
        <v>53.5</v>
      </c>
      <c r="E13" s="7">
        <f>D13*0.4</f>
        <v>21.400000000000002</v>
      </c>
      <c r="F13" s="9">
        <f>C13+E13</f>
        <v>73</v>
      </c>
      <c r="G13" s="8">
        <v>10</v>
      </c>
      <c r="H13" s="10" t="s">
        <v>58</v>
      </c>
    </row>
    <row r="14" spans="1:8" ht="24.75" customHeight="1">
      <c r="A14" s="6" t="s">
        <v>22</v>
      </c>
      <c r="B14" s="9">
        <v>78.2</v>
      </c>
      <c r="C14" s="7">
        <f>B14*0.6</f>
        <v>46.92</v>
      </c>
      <c r="D14" s="9">
        <v>64.5</v>
      </c>
      <c r="E14" s="7">
        <f>D14*0.4</f>
        <v>25.8</v>
      </c>
      <c r="F14" s="9">
        <f>C14+E14</f>
        <v>72.72</v>
      </c>
      <c r="G14" s="8">
        <v>11</v>
      </c>
      <c r="H14" s="10" t="s">
        <v>58</v>
      </c>
    </row>
    <row r="15" spans="1:8" ht="24.75" customHeight="1">
      <c r="A15" s="6" t="s">
        <v>10</v>
      </c>
      <c r="B15" s="7">
        <v>87.4</v>
      </c>
      <c r="C15" s="7">
        <f>B15*0.6</f>
        <v>52.440000000000005</v>
      </c>
      <c r="D15" s="9">
        <v>49.5</v>
      </c>
      <c r="E15" s="7">
        <f>D15*0.4</f>
        <v>19.8</v>
      </c>
      <c r="F15" s="9">
        <f>C15+E15</f>
        <v>72.24000000000001</v>
      </c>
      <c r="G15" s="8">
        <v>12</v>
      </c>
      <c r="H15" s="10" t="s">
        <v>58</v>
      </c>
    </row>
    <row r="16" spans="1:8" ht="24.75" customHeight="1">
      <c r="A16" s="6" t="s">
        <v>16</v>
      </c>
      <c r="B16" s="9">
        <v>82.2</v>
      </c>
      <c r="C16" s="7">
        <f>B16*0.6</f>
        <v>49.32</v>
      </c>
      <c r="D16" s="9">
        <v>56.5</v>
      </c>
      <c r="E16" s="7">
        <f>D16*0.4</f>
        <v>22.6</v>
      </c>
      <c r="F16" s="9">
        <f>C16+E16</f>
        <v>71.92</v>
      </c>
      <c r="G16" s="8">
        <v>13</v>
      </c>
      <c r="H16" s="10" t="s">
        <v>58</v>
      </c>
    </row>
    <row r="17" spans="1:8" ht="24.75" customHeight="1">
      <c r="A17" s="6" t="s">
        <v>27</v>
      </c>
      <c r="B17" s="9">
        <v>76.8</v>
      </c>
      <c r="C17" s="7">
        <f>B17*0.6</f>
        <v>46.08</v>
      </c>
      <c r="D17" s="9">
        <v>64.5</v>
      </c>
      <c r="E17" s="7">
        <f>D17*0.4</f>
        <v>25.8</v>
      </c>
      <c r="F17" s="9">
        <f>C17+E17</f>
        <v>71.88</v>
      </c>
      <c r="G17" s="8">
        <v>14</v>
      </c>
      <c r="H17" s="10" t="s">
        <v>58</v>
      </c>
    </row>
    <row r="18" spans="1:8" ht="24.75" customHeight="1">
      <c r="A18" s="6" t="s">
        <v>23</v>
      </c>
      <c r="B18" s="9">
        <v>77.8</v>
      </c>
      <c r="C18" s="7">
        <f>B18*0.6</f>
        <v>46.68</v>
      </c>
      <c r="D18" s="9">
        <v>61.5</v>
      </c>
      <c r="E18" s="7">
        <f>D18*0.4</f>
        <v>24.6</v>
      </c>
      <c r="F18" s="9">
        <f>C18+E18</f>
        <v>71.28</v>
      </c>
      <c r="G18" s="8">
        <v>15</v>
      </c>
      <c r="H18" s="10" t="s">
        <v>58</v>
      </c>
    </row>
    <row r="19" spans="1:8" ht="24.75" customHeight="1">
      <c r="A19" s="6" t="s">
        <v>39</v>
      </c>
      <c r="B19" s="9">
        <v>72.2</v>
      </c>
      <c r="C19" s="7">
        <f>B19*0.6</f>
        <v>43.32</v>
      </c>
      <c r="D19" s="9">
        <v>67.5</v>
      </c>
      <c r="E19" s="7">
        <f>D19*0.4</f>
        <v>27</v>
      </c>
      <c r="F19" s="9">
        <f>C19+E19</f>
        <v>70.32</v>
      </c>
      <c r="G19" s="8">
        <v>16</v>
      </c>
      <c r="H19" s="10" t="s">
        <v>58</v>
      </c>
    </row>
    <row r="20" spans="1:8" s="1" customFormat="1" ht="24.75" customHeight="1">
      <c r="A20" s="6" t="s">
        <v>38</v>
      </c>
      <c r="B20" s="9">
        <v>72.4</v>
      </c>
      <c r="C20" s="7">
        <f>B20*0.6</f>
        <v>43.440000000000005</v>
      </c>
      <c r="D20" s="9">
        <v>67</v>
      </c>
      <c r="E20" s="7">
        <f>D20*0.4</f>
        <v>26.8</v>
      </c>
      <c r="F20" s="9">
        <f>C20+E20</f>
        <v>70.24000000000001</v>
      </c>
      <c r="G20" s="8">
        <v>17</v>
      </c>
      <c r="H20" s="10"/>
    </row>
    <row r="21" spans="1:8" s="1" customFormat="1" ht="24.75" customHeight="1">
      <c r="A21" s="6" t="s">
        <v>55</v>
      </c>
      <c r="B21" s="9">
        <v>68</v>
      </c>
      <c r="C21" s="7">
        <f>B21*0.6</f>
        <v>40.8</v>
      </c>
      <c r="D21" s="9">
        <v>73</v>
      </c>
      <c r="E21" s="7">
        <f>D21*0.4</f>
        <v>29.200000000000003</v>
      </c>
      <c r="F21" s="9">
        <f>C21+E21</f>
        <v>70</v>
      </c>
      <c r="G21" s="8">
        <v>18</v>
      </c>
      <c r="H21" s="10"/>
    </row>
    <row r="22" spans="1:8" s="1" customFormat="1" ht="24.75" customHeight="1">
      <c r="A22" s="6" t="s">
        <v>25</v>
      </c>
      <c r="B22" s="9">
        <v>77.2</v>
      </c>
      <c r="C22" s="7">
        <f>B22*0.6</f>
        <v>46.32</v>
      </c>
      <c r="D22" s="9">
        <v>58.5</v>
      </c>
      <c r="E22" s="7">
        <f>D22*0.4</f>
        <v>23.400000000000002</v>
      </c>
      <c r="F22" s="9">
        <f>C22+E22</f>
        <v>69.72</v>
      </c>
      <c r="G22" s="8">
        <v>19</v>
      </c>
      <c r="H22" s="10"/>
    </row>
    <row r="23" spans="1:8" ht="24.75" customHeight="1">
      <c r="A23" s="6" t="s">
        <v>34</v>
      </c>
      <c r="B23" s="9">
        <v>73.6</v>
      </c>
      <c r="C23" s="7">
        <f>B23*0.6</f>
        <v>44.16</v>
      </c>
      <c r="D23" s="9">
        <v>63.5</v>
      </c>
      <c r="E23" s="7">
        <f>D23*0.4</f>
        <v>25.400000000000002</v>
      </c>
      <c r="F23" s="9">
        <f>C23+E23</f>
        <v>69.56</v>
      </c>
      <c r="G23" s="8">
        <v>20</v>
      </c>
      <c r="H23" s="10"/>
    </row>
    <row r="24" spans="1:8" ht="24.75" customHeight="1">
      <c r="A24" s="6" t="s">
        <v>32</v>
      </c>
      <c r="B24" s="9">
        <v>75</v>
      </c>
      <c r="C24" s="7">
        <f>B24*0.6</f>
        <v>45</v>
      </c>
      <c r="D24" s="9">
        <v>60</v>
      </c>
      <c r="E24" s="7">
        <f>D24*0.4</f>
        <v>24</v>
      </c>
      <c r="F24" s="9">
        <f>C24+E24</f>
        <v>69</v>
      </c>
      <c r="G24" s="8">
        <v>21</v>
      </c>
      <c r="H24" s="10"/>
    </row>
    <row r="25" spans="1:8" ht="24.75" customHeight="1">
      <c r="A25" s="6" t="s">
        <v>29</v>
      </c>
      <c r="B25" s="9">
        <v>76</v>
      </c>
      <c r="C25" s="7">
        <f>B25*0.6</f>
        <v>45.6</v>
      </c>
      <c r="D25" s="9">
        <v>57</v>
      </c>
      <c r="E25" s="7">
        <f>D25*0.4</f>
        <v>22.8</v>
      </c>
      <c r="F25" s="9">
        <f>C25+E25</f>
        <v>68.4</v>
      </c>
      <c r="G25" s="8">
        <v>22</v>
      </c>
      <c r="H25" s="10"/>
    </row>
    <row r="26" spans="1:8" ht="24.75" customHeight="1">
      <c r="A26" s="6" t="s">
        <v>21</v>
      </c>
      <c r="B26" s="9">
        <v>78.8</v>
      </c>
      <c r="C26" s="7">
        <f>B26*0.6</f>
        <v>47.279999999999994</v>
      </c>
      <c r="D26" s="9">
        <v>52.5</v>
      </c>
      <c r="E26" s="7">
        <f>D26*0.4</f>
        <v>21</v>
      </c>
      <c r="F26" s="9">
        <f>C26+E26</f>
        <v>68.28</v>
      </c>
      <c r="G26" s="8">
        <v>23</v>
      </c>
      <c r="H26" s="10"/>
    </row>
    <row r="27" spans="1:8" ht="24.75" customHeight="1">
      <c r="A27" s="6" t="s">
        <v>47</v>
      </c>
      <c r="B27" s="9">
        <v>70.2</v>
      </c>
      <c r="C27" s="7">
        <f>B27*0.6</f>
        <v>42.12</v>
      </c>
      <c r="D27" s="9">
        <v>64</v>
      </c>
      <c r="E27" s="7">
        <f>D27*0.4</f>
        <v>25.6</v>
      </c>
      <c r="F27" s="9">
        <f>C27+E27</f>
        <v>67.72</v>
      </c>
      <c r="G27" s="8">
        <v>24</v>
      </c>
      <c r="H27" s="10"/>
    </row>
    <row r="28" spans="1:8" ht="24.75" customHeight="1">
      <c r="A28" s="6" t="s">
        <v>24</v>
      </c>
      <c r="B28" s="9">
        <v>77.6</v>
      </c>
      <c r="C28" s="7">
        <f>B28*0.6</f>
        <v>46.559999999999995</v>
      </c>
      <c r="D28" s="9">
        <v>52</v>
      </c>
      <c r="E28" s="7">
        <f>D28*0.4</f>
        <v>20.8</v>
      </c>
      <c r="F28" s="9">
        <f>C28+E28</f>
        <v>67.36</v>
      </c>
      <c r="G28" s="8">
        <v>25</v>
      </c>
      <c r="H28" s="10"/>
    </row>
    <row r="29" spans="1:8" ht="24.75" customHeight="1">
      <c r="A29" s="6" t="s">
        <v>30</v>
      </c>
      <c r="B29" s="9">
        <v>75.6</v>
      </c>
      <c r="C29" s="7">
        <f>B29*0.6</f>
        <v>45.35999999999999</v>
      </c>
      <c r="D29" s="9">
        <v>55</v>
      </c>
      <c r="E29" s="7">
        <f>D29*0.4</f>
        <v>22</v>
      </c>
      <c r="F29" s="9">
        <f>C29+E29</f>
        <v>67.35999999999999</v>
      </c>
      <c r="G29" s="8">
        <v>25</v>
      </c>
      <c r="H29" s="10"/>
    </row>
    <row r="30" spans="1:8" ht="24.75" customHeight="1">
      <c r="A30" s="6" t="s">
        <v>18</v>
      </c>
      <c r="B30" s="9">
        <v>81</v>
      </c>
      <c r="C30" s="7">
        <f>B30*0.6</f>
        <v>48.6</v>
      </c>
      <c r="D30" s="9">
        <v>46.5</v>
      </c>
      <c r="E30" s="7">
        <f>D30*0.4</f>
        <v>18.6</v>
      </c>
      <c r="F30" s="9">
        <f>C30+E30</f>
        <v>67.2</v>
      </c>
      <c r="G30" s="8">
        <v>27</v>
      </c>
      <c r="H30" s="10"/>
    </row>
    <row r="31" spans="1:8" ht="24.75" customHeight="1">
      <c r="A31" s="6" t="s">
        <v>45</v>
      </c>
      <c r="B31" s="9">
        <v>70.4</v>
      </c>
      <c r="C31" s="7">
        <f>B31*0.6</f>
        <v>42.24</v>
      </c>
      <c r="D31" s="9">
        <v>62</v>
      </c>
      <c r="E31" s="7">
        <f>D31*0.4</f>
        <v>24.8</v>
      </c>
      <c r="F31" s="9">
        <f>C31+E31</f>
        <v>67.04</v>
      </c>
      <c r="G31" s="8">
        <v>28</v>
      </c>
      <c r="H31" s="10"/>
    </row>
    <row r="32" spans="1:8" ht="24.75" customHeight="1">
      <c r="A32" s="6" t="s">
        <v>43</v>
      </c>
      <c r="B32" s="9">
        <v>70.6</v>
      </c>
      <c r="C32" s="7">
        <f>B32*0.6</f>
        <v>42.35999999999999</v>
      </c>
      <c r="D32" s="9">
        <v>59.5</v>
      </c>
      <c r="E32" s="7">
        <f>D32*0.4</f>
        <v>23.8</v>
      </c>
      <c r="F32" s="9">
        <f>C32+E32</f>
        <v>66.16</v>
      </c>
      <c r="G32" s="8">
        <v>29</v>
      </c>
      <c r="H32" s="10"/>
    </row>
    <row r="33" spans="1:8" ht="24.75" customHeight="1">
      <c r="A33" s="6" t="s">
        <v>42</v>
      </c>
      <c r="B33" s="7">
        <v>71.4</v>
      </c>
      <c r="C33" s="7">
        <f>B33*0.6</f>
        <v>42.84</v>
      </c>
      <c r="D33" s="9">
        <v>57</v>
      </c>
      <c r="E33" s="7">
        <f>D33*0.4</f>
        <v>22.8</v>
      </c>
      <c r="F33" s="9">
        <f>C33+E33</f>
        <v>65.64</v>
      </c>
      <c r="G33" s="8">
        <v>30</v>
      </c>
      <c r="H33" s="10"/>
    </row>
    <row r="34" spans="1:8" ht="24.75" customHeight="1">
      <c r="A34" s="6" t="s">
        <v>36</v>
      </c>
      <c r="B34" s="9">
        <v>73.4</v>
      </c>
      <c r="C34" s="7">
        <f>B34*0.6</f>
        <v>44.04</v>
      </c>
      <c r="D34" s="9">
        <v>52.5</v>
      </c>
      <c r="E34" s="7">
        <f>D34*0.4</f>
        <v>21</v>
      </c>
      <c r="F34" s="9">
        <f>C34+E34</f>
        <v>65.03999999999999</v>
      </c>
      <c r="G34" s="8">
        <v>31</v>
      </c>
      <c r="H34" s="10"/>
    </row>
    <row r="35" spans="1:8" ht="24.75" customHeight="1">
      <c r="A35" s="6" t="s">
        <v>33</v>
      </c>
      <c r="B35" s="9">
        <v>73.6</v>
      </c>
      <c r="C35" s="7">
        <f>B35*0.6</f>
        <v>44.16</v>
      </c>
      <c r="D35" s="9">
        <v>52</v>
      </c>
      <c r="E35" s="7">
        <f>D35*0.4</f>
        <v>20.8</v>
      </c>
      <c r="F35" s="9">
        <f>C35+E35</f>
        <v>64.96</v>
      </c>
      <c r="G35" s="8">
        <v>32</v>
      </c>
      <c r="H35" s="10"/>
    </row>
    <row r="36" spans="1:8" s="1" customFormat="1" ht="24.75" customHeight="1">
      <c r="A36" s="6" t="s">
        <v>49</v>
      </c>
      <c r="B36" s="9">
        <v>69.4</v>
      </c>
      <c r="C36" s="7">
        <f>B36*0.6</f>
        <v>41.64</v>
      </c>
      <c r="D36" s="9">
        <v>57.5</v>
      </c>
      <c r="E36" s="7">
        <f>D36*0.4</f>
        <v>23</v>
      </c>
      <c r="F36" s="9">
        <f>C36+E36</f>
        <v>64.64</v>
      </c>
      <c r="G36" s="8">
        <v>33</v>
      </c>
      <c r="H36" s="10"/>
    </row>
    <row r="37" spans="1:8" s="1" customFormat="1" ht="24.75" customHeight="1">
      <c r="A37" s="6" t="s">
        <v>37</v>
      </c>
      <c r="B37" s="9">
        <v>73</v>
      </c>
      <c r="C37" s="7">
        <f>B37*0.6</f>
        <v>43.8</v>
      </c>
      <c r="D37" s="9">
        <v>51.5</v>
      </c>
      <c r="E37" s="7">
        <f>D37*0.4</f>
        <v>20.6</v>
      </c>
      <c r="F37" s="9">
        <f>C37+E37</f>
        <v>64.4</v>
      </c>
      <c r="G37" s="8">
        <v>34</v>
      </c>
      <c r="H37" s="10"/>
    </row>
    <row r="38" spans="1:8" s="1" customFormat="1" ht="24.75" customHeight="1">
      <c r="A38" s="6" t="s">
        <v>44</v>
      </c>
      <c r="B38" s="7">
        <v>70.4</v>
      </c>
      <c r="C38" s="7">
        <f>B38*0.6</f>
        <v>42.24</v>
      </c>
      <c r="D38" s="9">
        <v>53.5</v>
      </c>
      <c r="E38" s="7">
        <f>D38*0.4</f>
        <v>21.400000000000002</v>
      </c>
      <c r="F38" s="9">
        <f>C38+E38</f>
        <v>63.64</v>
      </c>
      <c r="G38" s="8">
        <v>35</v>
      </c>
      <c r="H38" s="10"/>
    </row>
    <row r="39" spans="1:8" ht="24.75" customHeight="1">
      <c r="A39" s="6" t="s">
        <v>50</v>
      </c>
      <c r="B39" s="9">
        <v>69.2</v>
      </c>
      <c r="C39" s="7">
        <f>B39*0.6</f>
        <v>41.52</v>
      </c>
      <c r="D39" s="9">
        <v>54.5</v>
      </c>
      <c r="E39" s="7">
        <f>D39*0.4</f>
        <v>21.8</v>
      </c>
      <c r="F39" s="9">
        <f>C39+E39</f>
        <v>63.32000000000001</v>
      </c>
      <c r="G39" s="8">
        <v>36</v>
      </c>
      <c r="H39" s="10"/>
    </row>
    <row r="40" spans="1:8" ht="24.75" customHeight="1">
      <c r="A40" s="6" t="s">
        <v>52</v>
      </c>
      <c r="B40" s="9">
        <v>68.8</v>
      </c>
      <c r="C40" s="7">
        <f>B40*0.6</f>
        <v>41.279999999999994</v>
      </c>
      <c r="D40" s="9">
        <v>53.5</v>
      </c>
      <c r="E40" s="7">
        <f>D40*0.4</f>
        <v>21.400000000000002</v>
      </c>
      <c r="F40" s="9">
        <f>C40+E40</f>
        <v>62.67999999999999</v>
      </c>
      <c r="G40" s="8">
        <v>37</v>
      </c>
      <c r="H40" s="10"/>
    </row>
    <row r="41" spans="1:8" ht="24.75" customHeight="1">
      <c r="A41" s="6" t="s">
        <v>51</v>
      </c>
      <c r="B41" s="9">
        <v>69</v>
      </c>
      <c r="C41" s="7">
        <f>B41*0.6</f>
        <v>41.4</v>
      </c>
      <c r="D41" s="9">
        <v>53</v>
      </c>
      <c r="E41" s="7">
        <f>D41*0.4</f>
        <v>21.200000000000003</v>
      </c>
      <c r="F41" s="9">
        <f>C41+E41</f>
        <v>62.6</v>
      </c>
      <c r="G41" s="8">
        <v>38</v>
      </c>
      <c r="H41" s="10"/>
    </row>
    <row r="42" spans="1:8" ht="24.75" customHeight="1">
      <c r="A42" s="6" t="s">
        <v>56</v>
      </c>
      <c r="B42" s="9">
        <v>67.6</v>
      </c>
      <c r="C42" s="7">
        <f>B42*0.6</f>
        <v>40.559999999999995</v>
      </c>
      <c r="D42" s="9">
        <v>54.5</v>
      </c>
      <c r="E42" s="7">
        <f>D42*0.4</f>
        <v>21.8</v>
      </c>
      <c r="F42" s="9">
        <f>C42+E42</f>
        <v>62.36</v>
      </c>
      <c r="G42" s="8">
        <v>39</v>
      </c>
      <c r="H42" s="10"/>
    </row>
    <row r="43" spans="1:8" ht="24.75" customHeight="1">
      <c r="A43" s="6" t="s">
        <v>54</v>
      </c>
      <c r="B43" s="9">
        <v>68.2</v>
      </c>
      <c r="C43" s="7">
        <f>B43*0.6</f>
        <v>40.92</v>
      </c>
      <c r="D43" s="9">
        <v>53</v>
      </c>
      <c r="E43" s="7">
        <f>D43*0.4</f>
        <v>21.200000000000003</v>
      </c>
      <c r="F43" s="9">
        <f>C43+E43</f>
        <v>62.120000000000005</v>
      </c>
      <c r="G43" s="8">
        <v>40</v>
      </c>
      <c r="H43" s="10"/>
    </row>
    <row r="44" spans="1:8" ht="24.75" customHeight="1">
      <c r="A44" s="6" t="s">
        <v>46</v>
      </c>
      <c r="B44" s="9">
        <v>70.4</v>
      </c>
      <c r="C44" s="7">
        <f>B44*0.6</f>
        <v>42.24</v>
      </c>
      <c r="D44" s="9">
        <v>49.5</v>
      </c>
      <c r="E44" s="7">
        <f>D44*0.4</f>
        <v>19.8</v>
      </c>
      <c r="F44" s="9">
        <f>C44+E44</f>
        <v>62.040000000000006</v>
      </c>
      <c r="G44" s="8">
        <v>41</v>
      </c>
      <c r="H44" s="10"/>
    </row>
    <row r="45" spans="1:8" ht="24.75" customHeight="1">
      <c r="A45" s="6" t="s">
        <v>35</v>
      </c>
      <c r="B45" s="9">
        <v>73.6</v>
      </c>
      <c r="C45" s="7">
        <f>B45*0.6</f>
        <v>44.16</v>
      </c>
      <c r="D45" s="9">
        <v>43.5</v>
      </c>
      <c r="E45" s="7">
        <f>D45*0.4</f>
        <v>17.400000000000002</v>
      </c>
      <c r="F45" s="9">
        <f>C45+E45</f>
        <v>61.56</v>
      </c>
      <c r="G45" s="8">
        <v>42</v>
      </c>
      <c r="H45" s="10"/>
    </row>
    <row r="46" spans="1:8" ht="24.75" customHeight="1">
      <c r="A46" s="6" t="s">
        <v>57</v>
      </c>
      <c r="B46" s="9">
        <v>67.6</v>
      </c>
      <c r="C46" s="7">
        <f>B46*0.6</f>
        <v>40.559999999999995</v>
      </c>
      <c r="D46" s="9">
        <v>52</v>
      </c>
      <c r="E46" s="7">
        <f>D46*0.4</f>
        <v>20.8</v>
      </c>
      <c r="F46" s="9">
        <f>C46+E46</f>
        <v>61.36</v>
      </c>
      <c r="G46" s="8">
        <v>43</v>
      </c>
      <c r="H46" s="10"/>
    </row>
    <row r="47" spans="1:8" ht="24.75" customHeight="1">
      <c r="A47" s="6" t="s">
        <v>48</v>
      </c>
      <c r="B47" s="9">
        <v>69.8</v>
      </c>
      <c r="C47" s="7">
        <f>B47*0.6</f>
        <v>41.879999999999995</v>
      </c>
      <c r="D47" s="9">
        <v>48.5</v>
      </c>
      <c r="E47" s="7">
        <f>D47*0.4</f>
        <v>19.400000000000002</v>
      </c>
      <c r="F47" s="9">
        <f>C47+E47</f>
        <v>61.28</v>
      </c>
      <c r="G47" s="8">
        <v>44</v>
      </c>
      <c r="H47" s="10"/>
    </row>
    <row r="48" spans="1:8" ht="24.75" customHeight="1">
      <c r="A48" s="6" t="s">
        <v>41</v>
      </c>
      <c r="B48" s="9">
        <v>71.6</v>
      </c>
      <c r="C48" s="7">
        <f>B48*0.6</f>
        <v>42.959999999999994</v>
      </c>
      <c r="D48" s="9">
        <v>43.5</v>
      </c>
      <c r="E48" s="7">
        <f>D48*0.4</f>
        <v>17.400000000000002</v>
      </c>
      <c r="F48" s="9">
        <f>C48+E48</f>
        <v>60.36</v>
      </c>
      <c r="G48" s="8">
        <v>45</v>
      </c>
      <c r="H48" s="10"/>
    </row>
    <row r="49" spans="1:8" ht="24.75" customHeight="1">
      <c r="A49" s="6" t="s">
        <v>40</v>
      </c>
      <c r="B49" s="9">
        <v>71.8</v>
      </c>
      <c r="C49" s="7">
        <f>B49*0.6</f>
        <v>43.08</v>
      </c>
      <c r="D49" s="9">
        <v>41</v>
      </c>
      <c r="E49" s="7">
        <f>D49*0.4</f>
        <v>16.400000000000002</v>
      </c>
      <c r="F49" s="9">
        <f>C49+E49</f>
        <v>59.480000000000004</v>
      </c>
      <c r="G49" s="8">
        <v>46</v>
      </c>
      <c r="H49" s="10"/>
    </row>
    <row r="50" spans="1:8" ht="24.75" customHeight="1">
      <c r="A50" s="6" t="s">
        <v>17</v>
      </c>
      <c r="B50" s="9">
        <v>81</v>
      </c>
      <c r="C50" s="7">
        <f>B50*0.6</f>
        <v>48.6</v>
      </c>
      <c r="D50" s="9">
        <v>0</v>
      </c>
      <c r="E50" s="7">
        <f>D50*0.4</f>
        <v>0</v>
      </c>
      <c r="F50" s="9">
        <f>C50+E50</f>
        <v>48.6</v>
      </c>
      <c r="G50" s="8">
        <v>47</v>
      </c>
      <c r="H50" s="10"/>
    </row>
    <row r="51" spans="1:8" ht="24.75" customHeight="1">
      <c r="A51" s="6" t="s">
        <v>53</v>
      </c>
      <c r="B51" s="9">
        <v>68.6</v>
      </c>
      <c r="C51" s="7">
        <f>B51*0.6</f>
        <v>41.16</v>
      </c>
      <c r="D51" s="9">
        <v>0</v>
      </c>
      <c r="E51" s="7">
        <f>D51*0.4</f>
        <v>0</v>
      </c>
      <c r="F51" s="9">
        <f>C51+E51</f>
        <v>41.16</v>
      </c>
      <c r="G51" s="8">
        <v>48</v>
      </c>
      <c r="H51" s="10"/>
    </row>
  </sheetData>
  <sheetProtection/>
  <mergeCells count="2">
    <mergeCell ref="A1:G1"/>
    <mergeCell ref="A2:G2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</dc:creator>
  <cp:keywords/>
  <dc:description/>
  <cp:lastModifiedBy>人事科</cp:lastModifiedBy>
  <cp:lastPrinted>2019-07-11T12:42:51Z</cp:lastPrinted>
  <dcterms:created xsi:type="dcterms:W3CDTF">2014-07-09T07:38:19Z</dcterms:created>
  <dcterms:modified xsi:type="dcterms:W3CDTF">2019-07-11T13:00:08Z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