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2" sheetId="1" r:id="rId1"/>
  </sheets>
  <calcPr calcId="144525" concurrentCalc="0"/>
</workbook>
</file>

<file path=xl/sharedStrings.xml><?xml version="1.0" encoding="utf-8"?>
<sst xmlns="http://schemas.openxmlformats.org/spreadsheetml/2006/main" count="17">
  <si>
    <t>佛山市南海区应急管理局2019年招聘危化科
辅员考试总成绩和体检人员名单</t>
  </si>
  <si>
    <t>序号</t>
  </si>
  <si>
    <t>编号</t>
  </si>
  <si>
    <t>第一次面
试成绩</t>
  </si>
  <si>
    <t>笔试成绩</t>
  </si>
  <si>
    <t>第二次面试成绩</t>
  </si>
  <si>
    <t>总分</t>
  </si>
  <si>
    <t>名次</t>
  </si>
  <si>
    <t>是否进入
体检</t>
  </si>
  <si>
    <t>分数</t>
  </si>
  <si>
    <t>比例30%</t>
  </si>
  <si>
    <t>比例40%</t>
  </si>
  <si>
    <t>YF201905</t>
  </si>
  <si>
    <t>是</t>
  </si>
  <si>
    <t>YF201902</t>
  </si>
  <si>
    <t>否</t>
  </si>
  <si>
    <t>YF201904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</si>
</sst>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7"/>
  <sheetViews>
    <sheetView tabSelected="1" workbookViewId="0">
      <selection activeCell="J12" sqref="J12"/>
    </sheetView>
  </sheetViews>
  <sheetFormatPr defaultColWidth="9" defaultRowHeight="13.5" outlineLevelRow="6"/>
  <sheetData>
    <row r="1" ht="76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8"/>
    </row>
    <row r="2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ht="21" customHeight="1" spans="1:11">
      <c r="A3" s="4" t="s">
        <v>1</v>
      </c>
      <c r="B3" s="4" t="s">
        <v>2</v>
      </c>
      <c r="C3" s="4" t="s">
        <v>3</v>
      </c>
      <c r="D3" s="4"/>
      <c r="E3" s="5" t="s">
        <v>4</v>
      </c>
      <c r="F3" s="5"/>
      <c r="G3" s="6" t="s">
        <v>5</v>
      </c>
      <c r="H3" s="4"/>
      <c r="I3" s="9" t="s">
        <v>6</v>
      </c>
      <c r="J3" s="9" t="s">
        <v>7</v>
      </c>
      <c r="K3" s="6" t="s">
        <v>8</v>
      </c>
    </row>
    <row r="4" ht="21" customHeight="1" spans="1:11">
      <c r="A4" s="4"/>
      <c r="B4" s="4"/>
      <c r="C4" s="6" t="s">
        <v>9</v>
      </c>
      <c r="D4" s="6" t="s">
        <v>10</v>
      </c>
      <c r="E4" s="5" t="s">
        <v>9</v>
      </c>
      <c r="F4" s="5" t="s">
        <v>11</v>
      </c>
      <c r="G4" s="5" t="s">
        <v>9</v>
      </c>
      <c r="H4" s="5" t="s">
        <v>10</v>
      </c>
      <c r="I4" s="10"/>
      <c r="J4" s="10"/>
      <c r="K4" s="6"/>
    </row>
    <row r="5" ht="36" customHeight="1" spans="1:11">
      <c r="A5" s="4">
        <v>1</v>
      </c>
      <c r="B5" s="7" t="s">
        <v>12</v>
      </c>
      <c r="C5" s="7">
        <v>86</v>
      </c>
      <c r="D5" s="7">
        <f>C5*0.3</f>
        <v>25.8</v>
      </c>
      <c r="E5" s="7">
        <v>71.5</v>
      </c>
      <c r="F5" s="7">
        <f>E5*0.4</f>
        <v>28.6</v>
      </c>
      <c r="G5" s="7">
        <v>87</v>
      </c>
      <c r="H5" s="7">
        <f>G5*0.3</f>
        <v>26.1</v>
      </c>
      <c r="I5" s="7">
        <f>D5+F5+H5</f>
        <v>80.5</v>
      </c>
      <c r="J5" s="7">
        <v>1</v>
      </c>
      <c r="K5" s="4" t="s">
        <v>13</v>
      </c>
    </row>
    <row r="6" ht="36" customHeight="1" spans="1:11">
      <c r="A6" s="4">
        <v>2</v>
      </c>
      <c r="B6" s="7" t="s">
        <v>14</v>
      </c>
      <c r="C6" s="7">
        <v>84.5</v>
      </c>
      <c r="D6" s="7">
        <f>C6*0.3</f>
        <v>25.35</v>
      </c>
      <c r="E6" s="7">
        <v>67</v>
      </c>
      <c r="F6" s="7">
        <f>E6*0.4</f>
        <v>26.8</v>
      </c>
      <c r="G6" s="7">
        <v>92.3</v>
      </c>
      <c r="H6" s="7">
        <f>G6*0.3</f>
        <v>27.69</v>
      </c>
      <c r="I6" s="7">
        <f>D6+F6+H6</f>
        <v>79.84</v>
      </c>
      <c r="J6" s="7">
        <v>2</v>
      </c>
      <c r="K6" s="4" t="s">
        <v>15</v>
      </c>
    </row>
    <row r="7" ht="36" customHeight="1" spans="1:11">
      <c r="A7" s="4">
        <v>3</v>
      </c>
      <c r="B7" s="7" t="s">
        <v>16</v>
      </c>
      <c r="C7" s="7">
        <v>80.5</v>
      </c>
      <c r="D7" s="7">
        <f>C7*0.3</f>
        <v>24.15</v>
      </c>
      <c r="E7" s="7">
        <v>73</v>
      </c>
      <c r="F7" s="7">
        <f>E7*0.4</f>
        <v>29.2</v>
      </c>
      <c r="G7" s="7">
        <v>87.5</v>
      </c>
      <c r="H7" s="7">
        <f>G7*0.3</f>
        <v>26.25</v>
      </c>
      <c r="I7" s="7">
        <f>D7+F7+H7</f>
        <v>79.6</v>
      </c>
      <c r="J7" s="7">
        <v>3</v>
      </c>
      <c r="K7" s="4" t="s">
        <v>15</v>
      </c>
    </row>
  </sheetData>
  <mergeCells count="10">
    <mergeCell ref="A1:K1"/>
    <mergeCell ref="A2:K2"/>
    <mergeCell ref="C3:D3"/>
    <mergeCell ref="E3:F3"/>
    <mergeCell ref="G3:H3"/>
    <mergeCell ref="A3:A4"/>
    <mergeCell ref="B3:B4"/>
    <mergeCell ref="I3:I4"/>
    <mergeCell ref="J3:J4"/>
    <mergeCell ref="K3:K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区安全生产监督管理局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2019-07-01T07:02:00Z</dcterms:created>
  <dcterms:modified xsi:type="dcterms:W3CDTF">2019-07-09T06:31:35Z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