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170" windowHeight="7320" activeTab="0"/>
  </bookViews>
  <sheets>
    <sheet name="需求明细表" sheetId="1" r:id="rId1"/>
  </sheets>
  <definedNames/>
  <calcPr fullCalcOnLoad="1"/>
</workbook>
</file>

<file path=xl/sharedStrings.xml><?xml version="1.0" encoding="utf-8"?>
<sst xmlns="http://schemas.openxmlformats.org/spreadsheetml/2006/main" count="47" uniqueCount="47">
  <si>
    <t>技术中心</t>
  </si>
  <si>
    <t>技术总监</t>
  </si>
  <si>
    <t>固废事业部</t>
  </si>
  <si>
    <t>部门</t>
  </si>
  <si>
    <t>岗位名称</t>
  </si>
  <si>
    <t>岗位职责</t>
  </si>
  <si>
    <t>任职要求</t>
  </si>
  <si>
    <t>招聘人数</t>
  </si>
  <si>
    <t>财务部</t>
  </si>
  <si>
    <t>业务发展部</t>
  </si>
  <si>
    <t>安全生产部
（项目管理部）</t>
  </si>
  <si>
    <t>党建纪检业务经理</t>
  </si>
  <si>
    <t>秘书综合业务经理</t>
  </si>
  <si>
    <t>资金及财务管理业务经理</t>
  </si>
  <si>
    <t>财务管理岗（内控方向）业务经理</t>
  </si>
  <si>
    <t>招标管理业务经理</t>
  </si>
  <si>
    <t>合同商务业务经理</t>
  </si>
  <si>
    <t>技术经济业务经理</t>
  </si>
  <si>
    <t>水务业务经理</t>
  </si>
  <si>
    <t>项目管理业务经理</t>
  </si>
  <si>
    <t>1.具体落实建立公司招投标管理体系及招标平台；
2.牵头组织制订招投标管理制度；
3.具体落实建立公司合格分供商名录并定期评价；
4.开展组织对工程施工、大宗原材料、设备及服务等进行集中招标采购；
5.牵头进行工程技术服务合同、分包合同、材料设备采购合同等的制订、签订及执行；
6.具体落实工程材料等招标管理及电子商务采购平台建设；
7.开展落实对口集团招投标工作。</t>
  </si>
  <si>
    <t>1.负责编制和修订公司水处理系统的运营管理制度、运行调控方案、生产工艺作业规范等；负责对制度执行情况等进行监督检查；
2.负责对生产运营管理提供技术支持、运营异常情况解决方案制定、跟踪及落实；
3.配合相关部门编写投标文件并提供技术支持、现场尽调；
4.配合在建项目图纸审核、改扩建项目技术研判和成本分析等；
5.负责运营公司后期节能环保工作的技术服务等工作
6.配合运营公司领导制定和审核相关生产预算；
7.运行数据的汇总整理及分析；
9.日常管理文件、报告的编写。</t>
  </si>
  <si>
    <t>1.具有良好的职业素养和道德操守；
2.硕士研究生（含）以上学历，有1年以上环保、有色冶金、化工等行业项目管理工作经验，有有色领域固废处置项目管理工作经验者优先；
3.有一定的应变能力，可应对项目管理过程中的事项；
4.有良好的沟通协调能力，富有团队合作精神。</t>
  </si>
  <si>
    <t>1.负责领导发言及各类文件的起草撰写、公文流转工作；
2.负责各类会议的传达，会议资料准备及会议纪要的起草；
3.做好相关资料、文档的保管归档工作；
4.负责公司行政、对外接待等相关工作；
5.领导交办的其他工作。</t>
  </si>
  <si>
    <t>党委纪委工作部（综合部）</t>
  </si>
  <si>
    <t>1.全日制统招本科以上学历，环境工程、水土等相关专业，5年以上工作经验；
2.熟悉水处理系统工艺，对基本理论有较深刻的认识；
3.具有承担和组织水处理工程的能力和解决工程中实际技术问题的能力，能够根据运行状况及时调整工艺达到最佳处理效果；
4.有高度的责任心、对工作认真细心；
5.能吃苦耐劳，具有良好的团队意识，较强的组织协调能力、沟通能力；
6.能适应经常出差。</t>
  </si>
  <si>
    <t>中铝环保节能集团有限公司2019年度社会招聘岗位需求表</t>
  </si>
  <si>
    <t>总计</t>
  </si>
  <si>
    <t>1.负责公司资金筹划安排，编制资金计划。提高资金使用效率；
2.负责公司对外筹融资具体事宜，对接金融机构；
3.负责编制资金预算；负责对资金预算执行情况进行分析、监督
4.按要求进行银行账户、票据等的维护、管理；
5.负责对下属企业的资金管理工作进行监督指导；
6.协助财务经理进行其他财务管理工作。</t>
  </si>
  <si>
    <t>1.组织实施公司内部控制体系建设和维护；
2.负责财务制度体系梳理完善，财务内部控制流程梳理、完善、整改监督；
3.组织、指导所属企业建立内部控制体系；
4.配合内控监督评价部门对内控体系评价工作，根据要求进行反馈；
5.协助财务经理进行其他财务管理工作。</t>
  </si>
  <si>
    <t>1.负责公司销售合同的管理、谈判、评审、签订，提出合同商谈要点及策略；
2.负责项目合同执行的跟进与管理，对合同履行情况进行监督检查，对合同款进行跟踪及催收；
3.定期对客户档案进行分析、整理，向公司提供销售分析数据，向部门经理提交客户跟进策略性意见和具体计划；
4.拓展并维护客户关系，保证业务的快速推进及目标的达成；
5.领导交办的其他工作。</t>
  </si>
  <si>
    <t>1.负责建设、运营等项目的经济评价，项目建议书、可行性研究报告中的技术经济分析及投资估算；
2.负责项目前期的造价咨询支持；
3.负责对设计估算、施工图预算、招标文件编制、工程量计算进行审核；
4.负责工程款支付审核、结算管理、概预算与决算报告编制；
5.掌握准确的市场价格和预算价格，根据项目情况及时调整预结算；
6.其他领导交办事宜。</t>
  </si>
  <si>
    <t>1.负责固废（危废）处置业务项目的技术优选引进应用；
2.负责固废（危废）处置业务新建项目投资建设全过程管理；
3.开展项目筹建、报建、建设、验收以及办证过程中计划编制与协调管理工作；
4.负责工程安装项目的进度、质量、安全管理，在授权的范围内对外协调、处理项目实施过程的技术、质量、成本和人员问题；
5.参与资产重组兼并项目的运作和管理；
6.领导交办的其他工作。</t>
  </si>
  <si>
    <t>1.全日制统招本科及以上学历，金融、经济、财务管理、会计等相关专业；
2.8年以上财务工作经验，熟悉资金管理和筹融资工作；
3.具有全面的财务知识储备，了解环保节能行业特点、熟悉项目管理要点；
4.具备较强的解决实际问题的能力、沟通协调能力、抗压能力；
5.具有中级职称，有CPA证书者优先。</t>
  </si>
  <si>
    <t>1.全日制统招本科及以上学历，招标、工民建、土木工程、工程造价、建筑工程、预算、物资材料等相关专业；
2.5年以上相关工作经验，有集团型环保企业相关工作经验者优先，招标师优先；
3.精通本专业理论知识，熟悉国家有关招投标的法律法规及政策规定；
4.具有敏锐的市场意识，组织、表达、沟通与协调能力强，具有编制完成招标文件的能力，熟悉掌握材料物资设备等市场价格；
5.熟悉招投标管理体系，能熟练应用计算机网络及相关电子招标信息系统专业软件等，有一定的信息数据统计能力；
6.具备一定的协调、沟通能力，具有团队合作精神，工作勤奋，认真负责。</t>
  </si>
  <si>
    <t>1.全日制统招本科及以上学历，财务管理、审计、会计等相关专业；
2.8年以上财务工作经验，其中3年以上内控工作经验；
3.具有全面的财务知识储备，熟悉环保、节能企业业务特点；
4.具备较强的解决实际问题的能力、沟通协调能力、抗压能力；
5.具有CPA、CIA证书者优先。</t>
  </si>
  <si>
    <t>1.全日制统招本科及以上学历，中文、管理、文秘等相关专业；
2.熟悉企事业单位公文写作要求，能够独立起草各类文件及发言稿；
3.具有3年以上文秘等相关岗位工作经验；
4.工作细致、认真、有责任心，文字功底扎实，沟通协调能力突出。</t>
  </si>
  <si>
    <t>1.全日制统招本科及以上学历，技术经济分析、工程造价、工程管理、概预算等相关专业，具有注册造价师证、注册咨询工程师等证书的优先；
2.5年以上相关工作经验，有在设计院从事技术经济分析工作经验者优先；
3.熟练掌握工程造价管理和成本控制流程，熟悉项目设计概算编审规程，了解造价相关法规及政策；
4.了解新技术、新材料和国内工程造价动态；
5.具有良好的沟通协调能力，工作责任心及原则性强，语言表达及逻辑思维能力强。</t>
  </si>
  <si>
    <t>企业发展部</t>
  </si>
  <si>
    <t>战略与资本运营岗</t>
  </si>
  <si>
    <t>1.对节能环保产业及细分行业开展持续研究，参与制定并完善公司战略发展规划，落实战略分解任务，评估战略规划执行情况；
2.研究国家宏观经济政策、产业政策，提供公司战略转型、结构调整、战略投资与并购、业务整合等方面决策依据和解决方案支持；
3.跟踪研究国内外资本市场环境、政策，及时提出应对措施和对策建议；
4.起草公司资本运作总体规划并组织实施，拟定公司资本运作的相关管理制度并监督实施，拟定公司资本运作年度预算、年度计划及年度报告；
5.拟定和落实公司投资、并购战略，对备选投资项目进行投资可行性研究，组织拟投资项目的立项、谈判和并购工作；
6.建立健全公司审计管理体系、制度与工作流程，编制（修订）法律事务相关管理制度和流程，并组织实施；
7.领导交办的其他工作。</t>
  </si>
  <si>
    <t>1.根据公司发展战略，整合及搭建环保技术服务体系，进行技术研发或引进技术；
2.负责对技术工艺做出评估，并参加公司决策过程；
3.负责指导公司项目的技术方案制定、技术审核、技术把关和成本控制；
4.负责对公司业务部门进行技术指导和支持；处理、协调和解决公司项目及区域公司中出现的技术问题，保证项目及区域公司的正常进行，确保公司项目、区域公司计划按时完成；
5.负责组织技术成果及技术经济效益的专业评价工作，以及对技术方案的评审工作等。</t>
  </si>
  <si>
    <t>1.硕士研究生及以上学历，环境工程等相关专业；或大学本科以上学历，具有注册环评工程师资格；
2.10年以上技术工作经验，5年以上行业内工作经验，精通行业相关技术及了解同行技术发展情况；担任过大中型环评项目技术负责人，有技术服务体系搭建成功案例的优先；
3.具有一定的技术前瞻性和团队领导能力，能够合理安排团队工作，带领团队高效完成研发及公司各项目工作；
4.具备优秀的沟通能力和协调能力，有一定的文字能力；
5.具有高级以上职称。</t>
  </si>
  <si>
    <t>1.负责党建工作、纪检工作的整体规划与实施；
2.负责传达和落实党中央、集团党组的党建、纪检工作要求；
3.负责公司党风廉政建设工作；
4.负责党费收缴、党务宣传、党内评先、党员队伍建设等工作。</t>
  </si>
  <si>
    <t>1.全日制统招本科及以上学历，党建、新闻学、中文、管理等相关专业；
2.中共党员，熟悉党的路线方针政策，有较高的政策理论水平，政治敏锐性强；
3.具有3年以上党务或纪检相关工作经验，具备大型国企的党建或纪检等相关岗位工作经验者优先；
4.具有较强的政治意识、大局意识、服务意识；
5.具有一定的公文写作能力和活动组织能力。</t>
  </si>
  <si>
    <t>1.全日制统招本科及以上学历，环境科学与工程、金融、财务、会计、法律等相关专业；具有CFA、CPA或法律职业资格优先；
2.五年以上战略管理、投资并购或资本运营相关工作经验，有大型企业集团、上市公司股权投资类、证券业投行类业务工作经历者优先；
3.熟悉战略管理、投资并购、资本运营理论知识以及金融、财会、银行、信托、国家相关政策与法规等；
4.具有战略管理、大型项目投融资、股权投资或并购项目成功实施经验；
5.能够独立撰写规划方案、研究报告、可研报告，具有较强的逻辑分析判断能力、业务分析研究能力、信息搜集能力及文字写作能力；
6.遵纪守法，诚实守信，勤勉尽职；
7.特别优秀的可适当放宽条件。</t>
  </si>
  <si>
    <t>1.全日制统招本科及以上学历，法律、市场营销、管理、环境工程等相关专业；
2.5年以上相关工作经验，熟练掌握商务谈判、合同评审相关知识，有大型国有企业工作背景的优先；
3.具备较强的商业谈判、合同评审、风险防控能力，优秀的表达能力和高效的执行力，抗压能力强；
4.具备一定的市场分析及判断能力，有良好的客户服务意识。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</si>
</sst>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color theme="1"/>
      <name val="Calibri"/>
      <family val="0"/>
    </font>
    <font>
      <sz val="11"/>
      <color indexed="8"/>
      <name val="宋体"/>
      <family val="0"/>
    </font>
    <font>
      <sz val="9"/>
      <name val="宋体"/>
      <family val="0"/>
    </font>
    <font>
      <sz val="14"/>
      <color indexed="8"/>
      <name val="方正小标宋简体"/>
      <family val="0"/>
    </font>
    <font>
      <b/>
      <sz val="11"/>
      <color indexed="8"/>
      <name val="宋体"/>
      <family val="0"/>
    </font>
    <font>
      <sz val="10"/>
      <color indexed="8"/>
      <name val="宋体"/>
      <family val="0"/>
    </font>
    <font>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
      <sz val="11"/>
      <color theme="0"/>
      <name val="Calibri"/>
      <family val="0"/>
    </font>
    <font>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Calibri"/>
      <family val="0"/>
    </font>
    <font>
      <sz val="14"/>
      <color theme="1"/>
      <name val="方正小标宋简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20" borderId="0" applyNumberFormat="0" applyBorder="0" applyAlignment="0" applyProtection="0"/>
    <xf numFmtId="0" fontId="27" fillId="21" borderId="0" applyNumberFormat="0" applyBorder="0" applyAlignment="0" applyProtection="0"/>
    <xf numFmtId="0" fontId="2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9" fillId="22" borderId="5" applyNumberFormat="0" applyAlignment="0" applyProtection="0"/>
    <xf numFmtId="0" fontId="30" fillId="23"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4" borderId="0" applyNumberFormat="0" applyBorder="0" applyAlignment="0" applyProtection="0"/>
    <xf numFmtId="0" fontId="35" fillId="22" borderId="8" applyNumberFormat="0" applyAlignment="0" applyProtection="0"/>
    <xf numFmtId="0" fontId="36" fillId="25" borderId="5" applyNumberFormat="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0" fillId="32" borderId="9" applyNumberFormat="0" applyFont="0" applyAlignment="0" applyProtection="0"/>
  </cellStyleXfs>
  <cellXfs count="19">
    <xf numFmtId="0" fontId="0" fillId="0" borderId="0" xfId="0" applyFont="1" applyAlignment="1">
      <alignment vertical="center"/>
    </xf>
    <xf numFmtId="0" fontId="0" fillId="0" borderId="10" xfId="0" applyBorder="1" applyAlignment="1">
      <alignment horizontal="center" vertical="center" wrapText="1"/>
    </xf>
    <xf numFmtId="0" fontId="0" fillId="0" borderId="10" xfId="0" applyBorder="1" applyAlignment="1">
      <alignment horizontal="center" vertical="center"/>
    </xf>
    <xf numFmtId="0" fontId="37" fillId="0" borderId="10" xfId="0" applyFont="1" applyBorder="1" applyAlignment="1">
      <alignment horizontal="center" vertical="center" wrapText="1"/>
    </xf>
    <xf numFmtId="0" fontId="37" fillId="0" borderId="11" xfId="0" applyFont="1" applyBorder="1" applyAlignment="1">
      <alignment vertical="center" wrapText="1"/>
    </xf>
    <xf numFmtId="0" fontId="28" fillId="0" borderId="10" xfId="0" applyFont="1" applyBorder="1" applyAlignment="1">
      <alignment horizontal="center" vertical="center"/>
    </xf>
    <xf numFmtId="0" fontId="37" fillId="0" borderId="11" xfId="0" applyFont="1" applyBorder="1" applyAlignment="1">
      <alignment vertical="center" wrapText="1"/>
    </xf>
    <xf numFmtId="0" fontId="37" fillId="0" borderId="10" xfId="0" applyFont="1" applyBorder="1" applyAlignment="1">
      <alignment vertical="center" wrapText="1"/>
    </xf>
    <xf numFmtId="0" fontId="0" fillId="0" borderId="10" xfId="0" applyBorder="1" applyAlignment="1">
      <alignment horizontal="center" vertical="center"/>
    </xf>
    <xf numFmtId="0" fontId="37" fillId="0" borderId="10" xfId="0" applyFont="1" applyBorder="1" applyAlignment="1">
      <alignment horizontal="left" vertical="center" wrapText="1"/>
    </xf>
    <xf numFmtId="0" fontId="0" fillId="0" borderId="10" xfId="0" applyBorder="1" applyAlignment="1">
      <alignment horizontal="center" vertical="center"/>
    </xf>
    <xf numFmtId="0" fontId="37" fillId="0" borderId="12" xfId="0" applyFont="1" applyBorder="1" applyAlignment="1">
      <alignment vertical="center" wrapText="1"/>
    </xf>
    <xf numFmtId="0" fontId="37" fillId="0" borderId="13" xfId="0" applyFont="1" applyBorder="1" applyAlignment="1">
      <alignment vertical="center" wrapText="1"/>
    </xf>
    <xf numFmtId="0" fontId="37" fillId="0" borderId="10" xfId="0" applyFont="1" applyBorder="1" applyAlignment="1">
      <alignment vertical="center" wrapText="1"/>
    </xf>
    <xf numFmtId="0" fontId="0" fillId="0" borderId="10" xfId="0" applyBorder="1" applyAlignment="1">
      <alignment vertical="center"/>
    </xf>
    <xf numFmtId="0" fontId="38" fillId="0" borderId="0" xfId="0" applyFont="1" applyAlignment="1">
      <alignment horizontal="center" vertic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0" xfId="0" applyBorder="1" applyAlignment="1">
      <alignment horizontal="center" vertical="center"/>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4"/>
  <sheetViews>
    <sheetView tabSelected="1" zoomScalePageLayoutView="0" workbookViewId="0" topLeftCell="A10">
      <selection activeCell="D11" sqref="D11"/>
    </sheetView>
  </sheetViews>
  <sheetFormatPr defaultColWidth="9.140625" defaultRowHeight="15"/>
  <cols>
    <col min="1" max="1" width="11.28125" style="0" customWidth="1"/>
    <col min="2" max="2" width="12.8515625" style="0" customWidth="1"/>
    <col min="3" max="3" width="52.421875" style="0" customWidth="1"/>
    <col min="4" max="4" width="55.7109375" style="0" customWidth="1"/>
    <col min="5" max="5" width="8.57421875" style="0" customWidth="1"/>
    <col min="6" max="6" width="13.28125" style="0" customWidth="1"/>
  </cols>
  <sheetData>
    <row r="1" spans="1:5" ht="36" customHeight="1">
      <c r="A1" s="15" t="s">
        <v>26</v>
      </c>
      <c r="B1" s="15"/>
      <c r="C1" s="15"/>
      <c r="D1" s="15"/>
      <c r="E1" s="15"/>
    </row>
    <row r="2" spans="1:5" ht="33" customHeight="1">
      <c r="A2" s="5" t="s">
        <v>3</v>
      </c>
      <c r="B2" s="5" t="s">
        <v>4</v>
      </c>
      <c r="C2" s="5" t="s">
        <v>5</v>
      </c>
      <c r="D2" s="5" t="s">
        <v>6</v>
      </c>
      <c r="E2" s="5" t="s">
        <v>7</v>
      </c>
    </row>
    <row r="3" spans="1:5" ht="134.25" customHeight="1">
      <c r="A3" s="2" t="s">
        <v>0</v>
      </c>
      <c r="B3" s="1" t="s">
        <v>1</v>
      </c>
      <c r="C3" s="7" t="s">
        <v>41</v>
      </c>
      <c r="D3" s="6" t="s">
        <v>42</v>
      </c>
      <c r="E3" s="8">
        <v>2</v>
      </c>
    </row>
    <row r="4" spans="1:5" ht="106.5" customHeight="1">
      <c r="A4" s="16" t="s">
        <v>24</v>
      </c>
      <c r="B4" s="1" t="s">
        <v>11</v>
      </c>
      <c r="C4" s="4" t="s">
        <v>43</v>
      </c>
      <c r="D4" s="4" t="s">
        <v>44</v>
      </c>
      <c r="E4" s="3">
        <v>1</v>
      </c>
    </row>
    <row r="5" spans="1:5" ht="70.5" customHeight="1">
      <c r="A5" s="17"/>
      <c r="B5" s="1" t="s">
        <v>12</v>
      </c>
      <c r="C5" s="4" t="s">
        <v>23</v>
      </c>
      <c r="D5" s="4" t="s">
        <v>36</v>
      </c>
      <c r="E5" s="3">
        <v>1</v>
      </c>
    </row>
    <row r="6" spans="1:5" ht="92.25" customHeight="1">
      <c r="A6" s="18" t="s">
        <v>8</v>
      </c>
      <c r="B6" s="1" t="s">
        <v>13</v>
      </c>
      <c r="C6" s="4" t="s">
        <v>28</v>
      </c>
      <c r="D6" s="4" t="s">
        <v>33</v>
      </c>
      <c r="E6" s="3">
        <v>1</v>
      </c>
    </row>
    <row r="7" spans="1:5" ht="97.5" customHeight="1">
      <c r="A7" s="18"/>
      <c r="B7" s="1" t="s">
        <v>14</v>
      </c>
      <c r="C7" s="4" t="s">
        <v>29</v>
      </c>
      <c r="D7" s="4" t="s">
        <v>35</v>
      </c>
      <c r="E7" s="3">
        <v>1</v>
      </c>
    </row>
    <row r="8" spans="1:11" ht="199.5" customHeight="1">
      <c r="A8" s="8" t="s">
        <v>38</v>
      </c>
      <c r="B8" s="1" t="s">
        <v>39</v>
      </c>
      <c r="C8" s="4" t="s">
        <v>40</v>
      </c>
      <c r="D8" s="4" t="s">
        <v>45</v>
      </c>
      <c r="E8" s="3">
        <v>1</v>
      </c>
      <c r="F8" s="11"/>
      <c r="G8" s="11"/>
      <c r="H8" s="11"/>
      <c r="I8" s="11"/>
      <c r="J8" s="11"/>
      <c r="K8" s="12"/>
    </row>
    <row r="9" spans="1:5" ht="120">
      <c r="A9" s="1" t="s">
        <v>10</v>
      </c>
      <c r="B9" s="1" t="s">
        <v>15</v>
      </c>
      <c r="C9" s="4" t="s">
        <v>20</v>
      </c>
      <c r="D9" s="4" t="s">
        <v>34</v>
      </c>
      <c r="E9" s="3">
        <v>1</v>
      </c>
    </row>
    <row r="10" spans="1:5" ht="96">
      <c r="A10" s="18" t="s">
        <v>9</v>
      </c>
      <c r="B10" s="1" t="s">
        <v>16</v>
      </c>
      <c r="C10" s="4" t="s">
        <v>30</v>
      </c>
      <c r="D10" s="4" t="s">
        <v>46</v>
      </c>
      <c r="E10" s="3">
        <v>1</v>
      </c>
    </row>
    <row r="11" spans="1:5" ht="133.5" customHeight="1">
      <c r="A11" s="18"/>
      <c r="B11" s="1" t="s">
        <v>17</v>
      </c>
      <c r="C11" s="4" t="s">
        <v>31</v>
      </c>
      <c r="D11" s="4" t="s">
        <v>37</v>
      </c>
      <c r="E11" s="3">
        <v>1</v>
      </c>
    </row>
    <row r="12" spans="1:5" ht="120">
      <c r="A12" s="18"/>
      <c r="B12" s="1" t="s">
        <v>18</v>
      </c>
      <c r="C12" s="4" t="s">
        <v>21</v>
      </c>
      <c r="D12" s="4" t="s">
        <v>25</v>
      </c>
      <c r="E12" s="3">
        <v>1</v>
      </c>
    </row>
    <row r="13" spans="1:5" ht="96">
      <c r="A13" s="10" t="s">
        <v>2</v>
      </c>
      <c r="B13" s="1" t="s">
        <v>19</v>
      </c>
      <c r="C13" s="9" t="s">
        <v>32</v>
      </c>
      <c r="D13" s="13" t="s">
        <v>22</v>
      </c>
      <c r="E13" s="3">
        <v>1</v>
      </c>
    </row>
    <row r="14" spans="1:5" ht="27.75" customHeight="1">
      <c r="A14" s="10" t="s">
        <v>27</v>
      </c>
      <c r="B14" s="14"/>
      <c r="C14" s="14"/>
      <c r="D14" s="14"/>
      <c r="E14" s="10">
        <f>SUM(E3:E13)</f>
        <v>12</v>
      </c>
    </row>
  </sheetData>
  <sheetProtection/>
  <mergeCells count="4">
    <mergeCell ref="A1:E1"/>
    <mergeCell ref="A4:A5"/>
    <mergeCell ref="A6:A7"/>
    <mergeCell ref="A10:A12"/>
  </mergeCells>
  <printOptions horizontalCentered="1"/>
  <pageMargins left="0.31496062992125984" right="0.31496062992125984" top="0.7480314960629921" bottom="0.5511811023622047"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用户</dc:creator>
  <cp:keywords/>
  <dc:description/>
  <cp:lastModifiedBy>中铝</cp:lastModifiedBy>
  <cp:lastPrinted>2019-07-05T03:08:34Z</cp:lastPrinted>
  <dcterms:created xsi:type="dcterms:W3CDTF">2019-05-24T07:02:31Z</dcterms:created>
  <dcterms:modified xsi:type="dcterms:W3CDTF">2019-07-08T09:26:24Z</dcterms:modified>
  <cp:category/>
  <cp:version/>
  <cp:contentType/>
  <cp:contentStatus/>
</cp:coreProperties>
</file>