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<sst xmlns="http://schemas.openxmlformats.org/spreadsheetml/2006/main" count="24" uniqueCount="23">
  <si>
    <t>2019年郴州市理工职业技术学校公开招聘面试成绩及综合成绩公布</t>
  </si>
  <si>
    <t>岗位名称</t>
  </si>
  <si>
    <t>报考
岗位
代码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</si>
  <si>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</si>
  <si>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</si>
  <si>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</si>
  <si>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</si>
  <si>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</si>
  <si>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</si>
  <si>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</si>
  <si>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</si>
  <si>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
成绩</t>
  </si>
  <si>
    <t>折合40%</t>
  </si>
  <si>
    <t>折合60%</t>
  </si>
  <si>
    <t>体育专业
教师</t>
  </si>
  <si>
    <t>聂正昌</t>
  </si>
  <si>
    <t>蒋松良</t>
  </si>
  <si>
    <t>李红军</t>
  </si>
  <si>
    <t>张波</t>
  </si>
  <si>
    <t>计算机专业教师</t>
  </si>
  <si>
    <t>朱伟平</t>
  </si>
  <si>
    <t>刘 鹏</t>
  </si>
  <si>
    <t>段金虎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</si>
</sst>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36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等线"/>
      <family val="0"/>
    </font>
    <font>
      <sz val="12"/>
      <name val="Times New Roman"/>
      <family val="1"/>
    </font>
    <font>
      <sz val="12"/>
      <name val="等线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7" fillId="12" borderId="0" applyNumberFormat="0" applyBorder="0" applyAlignment="0" applyProtection="0"/>
    <xf numFmtId="0" fontId="10" fillId="0" borderId="5" applyNumberFormat="0" applyFill="0" applyAlignment="0" applyProtection="0"/>
    <xf numFmtId="0" fontId="7" fillId="13" borderId="0" applyNumberFormat="0" applyBorder="0" applyAlignment="0" applyProtection="0"/>
    <xf numFmtId="0" fontId="16" fillId="14" borderId="6" applyNumberFormat="0" applyAlignment="0" applyProtection="0"/>
    <xf numFmtId="0" fontId="22" fillId="14" borderId="1" applyNumberFormat="0" applyAlignment="0" applyProtection="0"/>
    <xf numFmtId="0" fontId="28" fillId="0" borderId="0">
      <alignment vertical="center"/>
      <protection/>
    </xf>
    <xf numFmtId="0" fontId="28" fillId="15" borderId="0" applyNumberFormat="0" applyBorder="0" applyAlignment="0" applyProtection="0"/>
    <xf numFmtId="0" fontId="21" fillId="16" borderId="7" applyNumberFormat="0" applyAlignment="0" applyProtection="0"/>
    <xf numFmtId="0" fontId="13" fillId="4" borderId="0" applyNumberFormat="0" applyBorder="0" applyAlignment="0" applyProtection="0"/>
    <xf numFmtId="0" fontId="7" fillId="17" borderId="0" applyNumberFormat="0" applyBorder="0" applyAlignment="0" applyProtection="0"/>
    <xf numFmtId="0" fontId="26" fillId="0" borderId="8" applyNumberFormat="0" applyFill="0" applyAlignment="0" applyProtection="0"/>
    <xf numFmtId="0" fontId="24" fillId="0" borderId="9" applyNumberFormat="0" applyFill="0" applyAlignment="0" applyProtection="0"/>
    <xf numFmtId="0" fontId="28" fillId="18" borderId="0" applyNumberFormat="0" applyBorder="0" applyAlignment="0" applyProtection="0"/>
    <xf numFmtId="0" fontId="27" fillId="3" borderId="0" applyNumberFormat="0" applyBorder="0" applyAlignment="0" applyProtection="0"/>
    <xf numFmtId="0" fontId="17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28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13" fillId="25" borderId="0" applyNumberFormat="0" applyBorder="0" applyAlignment="0" applyProtection="0"/>
    <xf numFmtId="0" fontId="28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13" fillId="34" borderId="0" applyNumberFormat="0" applyBorder="0" applyAlignment="0" applyProtection="0"/>
    <xf numFmtId="0" fontId="28" fillId="35" borderId="0" applyNumberFormat="0" applyBorder="0" applyAlignment="0" applyProtection="0"/>
    <xf numFmtId="0" fontId="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31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33" fillId="48" borderId="14" xfId="11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106" applyFont="1" applyBorder="1" applyAlignment="1">
      <alignment horizontal="center" vertical="center"/>
      <protection/>
    </xf>
    <xf numFmtId="0" fontId="34" fillId="0" borderId="11" xfId="122" applyFont="1" applyBorder="1" applyAlignment="1">
      <alignment horizontal="center" vertical="center"/>
      <protection/>
    </xf>
    <xf numFmtId="177" fontId="34" fillId="0" borderId="11" xfId="114" applyNumberFormat="1" applyFont="1" applyFill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>
      <alignment horizontal="center" vertical="center" wrapText="1"/>
    </xf>
    <xf numFmtId="177" fontId="33" fillId="0" borderId="11" xfId="99" applyNumberFormat="1" applyFont="1" applyFill="1" applyBorder="1" applyAlignment="1">
      <alignment horizontal="center" vertical="center"/>
      <protection/>
    </xf>
    <xf numFmtId="0" fontId="33" fillId="48" borderId="15" xfId="110" applyFont="1" applyFill="1" applyBorder="1" applyAlignment="1">
      <alignment horizontal="center" vertical="center" wrapText="1"/>
      <protection/>
    </xf>
    <xf numFmtId="0" fontId="34" fillId="0" borderId="11" xfId="91" applyFont="1" applyBorder="1" applyAlignment="1">
      <alignment horizontal="center" vertical="center"/>
      <protection/>
    </xf>
    <xf numFmtId="0" fontId="34" fillId="0" borderId="11" xfId="121" applyFont="1" applyBorder="1" applyAlignment="1">
      <alignment horizontal="center" vertical="center"/>
      <protection/>
    </xf>
    <xf numFmtId="0" fontId="33" fillId="48" borderId="16" xfId="110" applyFont="1" applyFill="1" applyBorder="1" applyAlignment="1">
      <alignment horizontal="center" vertical="center" wrapText="1"/>
      <protection/>
    </xf>
    <xf numFmtId="0" fontId="34" fillId="0" borderId="11" xfId="93" applyFont="1" applyBorder="1" applyAlignment="1">
      <alignment horizontal="center" vertical="center"/>
      <protection/>
    </xf>
    <xf numFmtId="0" fontId="35" fillId="0" borderId="14" xfId="118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1" xfId="92" applyFont="1" applyFill="1" applyBorder="1" applyAlignment="1">
      <alignment horizontal="center" vertical="center"/>
      <protection/>
    </xf>
    <xf numFmtId="0" fontId="34" fillId="0" borderId="11" xfId="94" applyFont="1" applyBorder="1" applyAlignment="1">
      <alignment horizontal="center" vertical="center"/>
      <protection/>
    </xf>
    <xf numFmtId="177" fontId="34" fillId="0" borderId="11" xfId="29" applyNumberFormat="1" applyFont="1" applyFill="1" applyBorder="1" applyAlignment="1" applyProtection="1">
      <alignment horizontal="center" vertical="center"/>
      <protection locked="0"/>
    </xf>
    <xf numFmtId="177" fontId="35" fillId="0" borderId="11" xfId="103" applyNumberFormat="1" applyFont="1" applyFill="1" applyBorder="1" applyAlignment="1">
      <alignment horizontal="center" vertical="center"/>
      <protection/>
    </xf>
    <xf numFmtId="0" fontId="35" fillId="0" borderId="15" xfId="118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49" fontId="34" fillId="0" borderId="11" xfId="86" applyNumberFormat="1" applyFont="1" applyFill="1" applyBorder="1" applyAlignment="1">
      <alignment horizontal="center" vertical="center"/>
    </xf>
    <xf numFmtId="0" fontId="34" fillId="0" borderId="11" xfId="96" applyFont="1" applyBorder="1" applyAlignment="1">
      <alignment horizontal="center" vertical="center"/>
      <protection/>
    </xf>
    <xf numFmtId="0" fontId="35" fillId="0" borderId="11" xfId="103" applyFont="1" applyBorder="1" applyAlignment="1">
      <alignment horizontal="center" vertical="center"/>
      <protection/>
    </xf>
    <xf numFmtId="0" fontId="35" fillId="0" borderId="16" xfId="118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1" xfId="98" applyFont="1" applyBorder="1" applyAlignment="1">
      <alignment horizontal="center" vertical="center"/>
      <protection/>
    </xf>
    <xf numFmtId="176" fontId="2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105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 wrapText="1"/>
    </xf>
  </cellXfs>
  <cellStyles count="11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40% - 着色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20% - 着色 6" xfId="79"/>
    <cellStyle name="着色 2" xfId="80"/>
    <cellStyle name="40% - 着色 1" xfId="81"/>
    <cellStyle name="40% - 着色 2" xfId="82"/>
    <cellStyle name="40% - 着色 6" xfId="83"/>
    <cellStyle name="60% - 着色 5" xfId="84"/>
    <cellStyle name="60% - 着色 6" xfId="85"/>
    <cellStyle name="百分比 11" xfId="86"/>
    <cellStyle name="百分比 14" xfId="87"/>
    <cellStyle name="百分比 17" xfId="88"/>
    <cellStyle name="百分比 23" xfId="89"/>
    <cellStyle name="百分比 26" xfId="90"/>
    <cellStyle name="常规 10" xfId="91"/>
    <cellStyle name="常规 11" xfId="92"/>
    <cellStyle name="常规 12" xfId="93"/>
    <cellStyle name="常规 13" xfId="94"/>
    <cellStyle name="常规 14" xfId="95"/>
    <cellStyle name="常规 15" xfId="96"/>
    <cellStyle name="常规 20" xfId="97"/>
    <cellStyle name="常规 16" xfId="98"/>
    <cellStyle name="常规 21" xfId="99"/>
    <cellStyle name="常规 17" xfId="100"/>
    <cellStyle name="常规 22" xfId="101"/>
    <cellStyle name="常规 18" xfId="102"/>
    <cellStyle name="常规 23" xfId="103"/>
    <cellStyle name="常规 19" xfId="104"/>
    <cellStyle name="常规 2" xfId="105"/>
    <cellStyle name="常规 2 2" xfId="106"/>
    <cellStyle name="常规 2 3" xfId="107"/>
    <cellStyle name="常规 2 4" xfId="108"/>
    <cellStyle name="常规 2 5" xfId="109"/>
    <cellStyle name="常规 3" xfId="110"/>
    <cellStyle name="常规 3 2" xfId="111"/>
    <cellStyle name="常规 3 3" xfId="112"/>
    <cellStyle name="常规 3 4" xfId="113"/>
    <cellStyle name="常规 3 5" xfId="114"/>
    <cellStyle name="常规 3 6" xfId="115"/>
    <cellStyle name="常规 3 7" xfId="116"/>
    <cellStyle name="常规 3 8" xfId="117"/>
    <cellStyle name="常规 4" xfId="118"/>
    <cellStyle name="常规 5" xfId="119"/>
    <cellStyle name="常规 7" xfId="120"/>
    <cellStyle name="常规 8" xfId="121"/>
    <cellStyle name="常规 9" xfId="122"/>
    <cellStyle name="着色 3" xfId="123"/>
    <cellStyle name="着色 4" xfId="124"/>
    <cellStyle name="着色 6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14.75390625" style="0" customWidth="1"/>
    <col min="2" max="2" width="9.00390625" style="0" customWidth="1"/>
    <col min="3" max="3" width="9.125" style="0" customWidth="1"/>
    <col min="4" max="4" width="10.875" style="0" customWidth="1"/>
    <col min="5" max="5" width="15.00390625" style="0" customWidth="1"/>
    <col min="6" max="7" width="8.75390625" style="0" customWidth="1"/>
    <col min="8" max="9" width="8.75390625" style="1" customWidth="1"/>
    <col min="10" max="10" width="10.375" style="2" customWidth="1"/>
    <col min="11" max="11" width="7.75390625" style="2" customWidth="1"/>
    <col min="12" max="12" width="10.875" style="2" customWidth="1"/>
  </cols>
  <sheetData>
    <row r="1" spans="1:12" ht="6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7" t="s">
        <v>7</v>
      </c>
      <c r="I2" s="38"/>
      <c r="J2" s="4" t="s">
        <v>8</v>
      </c>
      <c r="K2" s="4" t="s">
        <v>9</v>
      </c>
      <c r="L2" s="4" t="s">
        <v>10</v>
      </c>
    </row>
    <row r="3" spans="1:12" ht="36" customHeight="1">
      <c r="A3" s="4"/>
      <c r="B3" s="4"/>
      <c r="C3" s="4"/>
      <c r="D3" s="4"/>
      <c r="E3" s="4"/>
      <c r="F3" s="4" t="s">
        <v>11</v>
      </c>
      <c r="G3" s="4" t="s">
        <v>12</v>
      </c>
      <c r="H3" s="4" t="s">
        <v>11</v>
      </c>
      <c r="I3" s="4" t="s">
        <v>13</v>
      </c>
      <c r="J3" s="4"/>
      <c r="K3" s="4"/>
      <c r="L3" s="4"/>
    </row>
    <row r="4" spans="1:12" ht="33" customHeight="1">
      <c r="A4" s="8" t="s">
        <v>14</v>
      </c>
      <c r="B4" s="9">
        <v>101</v>
      </c>
      <c r="C4" s="10">
        <v>1</v>
      </c>
      <c r="D4" s="11" t="s">
        <v>15</v>
      </c>
      <c r="E4" s="12">
        <v>20191010110</v>
      </c>
      <c r="F4" s="13">
        <v>77</v>
      </c>
      <c r="G4" s="14">
        <f>F4*0.4</f>
        <v>30.8</v>
      </c>
      <c r="H4" s="15">
        <v>91.2</v>
      </c>
      <c r="I4" s="14">
        <f>H4*0.6</f>
        <v>54.72</v>
      </c>
      <c r="J4" s="14">
        <f>G4+I4</f>
        <v>85.52</v>
      </c>
      <c r="K4" s="39">
        <v>1</v>
      </c>
      <c r="L4" s="40"/>
    </row>
    <row r="5" spans="1:12" ht="33" customHeight="1">
      <c r="A5" s="16"/>
      <c r="B5" s="9"/>
      <c r="C5" s="10"/>
      <c r="D5" s="11" t="s">
        <v>16</v>
      </c>
      <c r="E5" s="17">
        <v>20191010115</v>
      </c>
      <c r="F5" s="13">
        <v>74</v>
      </c>
      <c r="G5" s="14">
        <f aca="true" t="shared" si="0" ref="G5:G10">F5*0.4</f>
        <v>29.6</v>
      </c>
      <c r="H5" s="15">
        <v>88</v>
      </c>
      <c r="I5" s="14">
        <f aca="true" t="shared" si="1" ref="I5:I10">H5*0.6</f>
        <v>52.8</v>
      </c>
      <c r="J5" s="14">
        <f aca="true" t="shared" si="2" ref="J5:J10">G5+I5</f>
        <v>82.4</v>
      </c>
      <c r="K5" s="39">
        <v>2</v>
      </c>
      <c r="L5" s="40"/>
    </row>
    <row r="6" spans="1:12" ht="33" customHeight="1">
      <c r="A6" s="16"/>
      <c r="B6" s="9"/>
      <c r="C6" s="10"/>
      <c r="D6" s="11" t="s">
        <v>17</v>
      </c>
      <c r="E6" s="18">
        <v>20191010108</v>
      </c>
      <c r="F6" s="13">
        <v>70</v>
      </c>
      <c r="G6" s="14">
        <f t="shared" si="0"/>
        <v>28</v>
      </c>
      <c r="H6" s="15">
        <v>86.4</v>
      </c>
      <c r="I6" s="14">
        <f t="shared" si="1"/>
        <v>51.84</v>
      </c>
      <c r="J6" s="14">
        <f t="shared" si="2"/>
        <v>79.84</v>
      </c>
      <c r="K6" s="39">
        <v>3</v>
      </c>
      <c r="L6" s="40"/>
    </row>
    <row r="7" spans="1:12" ht="33" customHeight="1">
      <c r="A7" s="19"/>
      <c r="B7" s="9"/>
      <c r="C7" s="10"/>
      <c r="D7" s="11" t="s">
        <v>18</v>
      </c>
      <c r="E7" s="20">
        <v>20191010116</v>
      </c>
      <c r="F7" s="13">
        <v>70</v>
      </c>
      <c r="G7" s="14">
        <f t="shared" si="0"/>
        <v>28</v>
      </c>
      <c r="H7" s="15">
        <v>86.35</v>
      </c>
      <c r="I7" s="14">
        <f t="shared" si="1"/>
        <v>51.809999999999995</v>
      </c>
      <c r="J7" s="14">
        <f t="shared" si="2"/>
        <v>79.81</v>
      </c>
      <c r="K7" s="39">
        <v>4</v>
      </c>
      <c r="L7" s="40"/>
    </row>
    <row r="8" spans="1:15" ht="31.5" customHeight="1">
      <c r="A8" s="21" t="s">
        <v>19</v>
      </c>
      <c r="B8" s="22">
        <v>102</v>
      </c>
      <c r="C8" s="23">
        <v>1</v>
      </c>
      <c r="D8" s="24" t="s">
        <v>20</v>
      </c>
      <c r="E8" s="25">
        <v>20191020121</v>
      </c>
      <c r="F8" s="26">
        <v>62</v>
      </c>
      <c r="G8" s="14">
        <f t="shared" si="0"/>
        <v>24.8</v>
      </c>
      <c r="H8" s="27">
        <v>90.8</v>
      </c>
      <c r="I8" s="14">
        <f t="shared" si="1"/>
        <v>54.48</v>
      </c>
      <c r="J8" s="14">
        <f t="shared" si="2"/>
        <v>79.28</v>
      </c>
      <c r="K8" s="39">
        <v>1</v>
      </c>
      <c r="L8" s="41"/>
      <c r="M8" s="42"/>
      <c r="N8" s="42"/>
      <c r="O8" s="42"/>
    </row>
    <row r="9" spans="1:15" ht="31.5" customHeight="1">
      <c r="A9" s="28"/>
      <c r="B9" s="29"/>
      <c r="C9" s="30"/>
      <c r="D9" s="31" t="s">
        <v>21</v>
      </c>
      <c r="E9" s="32">
        <v>20191020124</v>
      </c>
      <c r="F9" s="26">
        <v>65</v>
      </c>
      <c r="G9" s="14">
        <f t="shared" si="0"/>
        <v>26</v>
      </c>
      <c r="H9" s="33">
        <v>83.6</v>
      </c>
      <c r="I9" s="14">
        <f t="shared" si="1"/>
        <v>50.16</v>
      </c>
      <c r="J9" s="14">
        <f t="shared" si="2"/>
        <v>76.16</v>
      </c>
      <c r="K9" s="39">
        <v>2</v>
      </c>
      <c r="L9" s="43"/>
      <c r="M9" s="42"/>
      <c r="N9" s="42"/>
      <c r="O9" s="42"/>
    </row>
    <row r="10" spans="1:12" ht="31.5" customHeight="1">
      <c r="A10" s="34"/>
      <c r="B10" s="35"/>
      <c r="C10" s="36"/>
      <c r="D10" s="24" t="s">
        <v>22</v>
      </c>
      <c r="E10" s="37">
        <v>20191020126</v>
      </c>
      <c r="F10" s="26">
        <v>49</v>
      </c>
      <c r="G10" s="14">
        <f t="shared" si="0"/>
        <v>19.6</v>
      </c>
      <c r="H10" s="27">
        <v>83.2</v>
      </c>
      <c r="I10" s="14">
        <f t="shared" si="1"/>
        <v>49.92</v>
      </c>
      <c r="J10" s="14">
        <f t="shared" si="2"/>
        <v>69.52000000000001</v>
      </c>
      <c r="K10" s="39">
        <v>3</v>
      </c>
      <c r="L10" s="40"/>
    </row>
    <row r="11" spans="8:12" ht="14.25">
      <c r="H11" s="2"/>
      <c r="I11" s="2"/>
      <c r="L11"/>
    </row>
    <row r="12" spans="8:12" ht="14.25" customHeight="1">
      <c r="H12" s="2"/>
      <c r="I12" s="2"/>
      <c r="L12"/>
    </row>
    <row r="13" spans="8:12" ht="14.25">
      <c r="H13" s="2"/>
      <c r="I13" s="2"/>
      <c r="L13"/>
    </row>
    <row r="14" spans="8:12" ht="14.25">
      <c r="H14" s="2"/>
      <c r="I14" s="2"/>
      <c r="L14"/>
    </row>
    <row r="15" spans="8:12" ht="14.25" customHeight="1">
      <c r="H15" s="2"/>
      <c r="I15" s="2"/>
      <c r="L15"/>
    </row>
    <row r="16" spans="8:12" ht="14.25">
      <c r="H16" s="2"/>
      <c r="I16" s="2"/>
      <c r="L16"/>
    </row>
    <row r="17" spans="8:12" ht="14.25" customHeight="1">
      <c r="H17" s="2"/>
      <c r="I17" s="2"/>
      <c r="L17"/>
    </row>
    <row r="18" spans="8:12" ht="14.25">
      <c r="H18" s="2"/>
      <c r="I18" s="2"/>
      <c r="L18"/>
    </row>
    <row r="19" spans="8:12" ht="14.25" customHeight="1">
      <c r="H19" s="2"/>
      <c r="I19" s="2"/>
      <c r="L19"/>
    </row>
    <row r="20" spans="8:12" ht="14.25">
      <c r="H20" s="2"/>
      <c r="I20" s="2"/>
      <c r="L20"/>
    </row>
    <row r="21" spans="8:12" ht="14.25">
      <c r="H21" s="2"/>
      <c r="I21" s="2"/>
      <c r="L21"/>
    </row>
    <row r="22" spans="8:12" ht="14.25">
      <c r="H22" s="2"/>
      <c r="I22" s="2"/>
      <c r="L22"/>
    </row>
    <row r="23" spans="8:12" ht="14.25">
      <c r="H23" s="2"/>
      <c r="I23" s="2"/>
      <c r="L23"/>
    </row>
    <row r="24" spans="8:12" ht="14.25">
      <c r="H24" s="2"/>
      <c r="I24" s="2"/>
      <c r="L24"/>
    </row>
    <row r="25" spans="8:12" ht="14.25">
      <c r="H25" s="2"/>
      <c r="I25" s="2"/>
      <c r="L25"/>
    </row>
    <row r="26" spans="8:12" ht="14.25">
      <c r="H26" s="2"/>
      <c r="I26" s="2"/>
      <c r="L26"/>
    </row>
    <row r="27" spans="8:12" ht="14.25">
      <c r="H27" s="2"/>
      <c r="I27" s="2"/>
      <c r="L27"/>
    </row>
    <row r="28" spans="8:12" ht="14.25">
      <c r="H28" s="2"/>
      <c r="I28" s="2"/>
      <c r="L28"/>
    </row>
    <row r="29" spans="8:12" ht="14.25">
      <c r="H29" s="2"/>
      <c r="I29" s="2"/>
      <c r="L29"/>
    </row>
    <row r="30" spans="8:12" ht="14.25">
      <c r="H30" s="2"/>
      <c r="I30" s="2"/>
      <c r="L30"/>
    </row>
    <row r="31" spans="8:12" ht="14.25">
      <c r="H31" s="2"/>
      <c r="I31" s="2"/>
      <c r="L31"/>
    </row>
    <row r="32" spans="8:12" ht="14.25">
      <c r="H32" s="2"/>
      <c r="I32" s="2"/>
      <c r="L32"/>
    </row>
    <row r="33" spans="8:12" ht="14.25">
      <c r="H33" s="2"/>
      <c r="I33" s="2"/>
      <c r="L33"/>
    </row>
    <row r="34" spans="8:12" ht="14.25">
      <c r="H34" s="2"/>
      <c r="I34" s="2"/>
      <c r="L34"/>
    </row>
    <row r="35" spans="8:12" ht="14.25">
      <c r="H35" s="2"/>
      <c r="I35" s="2"/>
      <c r="L35"/>
    </row>
    <row r="36" spans="8:12" ht="14.25">
      <c r="H36" s="2"/>
      <c r="I36" s="2"/>
      <c r="L36"/>
    </row>
    <row r="37" spans="8:12" ht="14.25">
      <c r="H37" s="2"/>
      <c r="I37" s="2"/>
      <c r="L37"/>
    </row>
    <row r="38" spans="8:12" ht="14.25">
      <c r="H38" s="2"/>
      <c r="I38" s="2"/>
      <c r="L38"/>
    </row>
    <row r="39" spans="8:12" ht="14.25">
      <c r="H39" s="2"/>
      <c r="I39" s="2"/>
      <c r="L39"/>
    </row>
    <row r="40" spans="8:12" ht="14.25">
      <c r="H40" s="2"/>
      <c r="I40" s="2"/>
      <c r="L40"/>
    </row>
    <row r="41" spans="8:12" ht="14.25">
      <c r="H41" s="2"/>
      <c r="I41" s="2"/>
      <c r="L41"/>
    </row>
    <row r="42" spans="8:12" ht="14.25">
      <c r="H42" s="2"/>
      <c r="I42" s="2"/>
      <c r="L42"/>
    </row>
    <row r="43" spans="8:12" ht="14.25">
      <c r="H43" s="2"/>
      <c r="I43" s="2"/>
      <c r="L43"/>
    </row>
    <row r="44" spans="8:12" ht="14.25">
      <c r="H44" s="2"/>
      <c r="I44" s="2"/>
      <c r="L44"/>
    </row>
    <row r="45" spans="8:12" ht="14.25">
      <c r="H45" s="2"/>
      <c r="I45" s="2"/>
      <c r="L45"/>
    </row>
    <row r="46" spans="8:12" ht="14.25">
      <c r="H46" s="2"/>
      <c r="I46" s="2"/>
      <c r="L46"/>
    </row>
    <row r="47" spans="8:12" ht="14.25">
      <c r="H47" s="2"/>
      <c r="I47" s="2"/>
      <c r="L47"/>
    </row>
    <row r="48" spans="8:12" ht="14.25">
      <c r="H48" s="2"/>
      <c r="I48" s="2"/>
      <c r="L48"/>
    </row>
    <row r="49" spans="8:12" ht="14.25">
      <c r="H49" s="2"/>
      <c r="I49" s="2"/>
      <c r="L49"/>
    </row>
    <row r="50" spans="8:12" ht="14.25">
      <c r="H50" s="2"/>
      <c r="I50" s="2"/>
      <c r="L50"/>
    </row>
    <row r="51" spans="8:12" ht="14.25">
      <c r="H51" s="2"/>
      <c r="I51" s="2"/>
      <c r="L51"/>
    </row>
    <row r="52" spans="8:12" ht="14.25">
      <c r="H52" s="2"/>
      <c r="I52" s="2"/>
      <c r="L52"/>
    </row>
    <row r="53" spans="8:12" ht="14.25">
      <c r="H53" s="2"/>
      <c r="I53" s="2"/>
      <c r="L53"/>
    </row>
    <row r="54" spans="8:12" ht="14.25">
      <c r="H54" s="2"/>
      <c r="I54" s="2"/>
      <c r="L54"/>
    </row>
    <row r="55" spans="8:12" ht="14.25">
      <c r="H55" s="2"/>
      <c r="I55" s="2"/>
      <c r="L55"/>
    </row>
    <row r="56" spans="8:12" ht="14.25">
      <c r="H56" s="2"/>
      <c r="I56" s="2"/>
      <c r="L56"/>
    </row>
    <row r="57" spans="8:12" ht="14.25">
      <c r="H57" s="2"/>
      <c r="I57" s="2"/>
      <c r="L57"/>
    </row>
    <row r="58" spans="8:12" ht="14.25">
      <c r="H58" s="2"/>
      <c r="I58" s="2"/>
      <c r="L58"/>
    </row>
    <row r="59" spans="8:12" ht="14.25">
      <c r="H59" s="2"/>
      <c r="I59" s="2"/>
      <c r="L59"/>
    </row>
    <row r="60" spans="8:12" ht="14.25">
      <c r="H60" s="2"/>
      <c r="I60" s="2"/>
      <c r="L60"/>
    </row>
    <row r="61" spans="8:12" ht="14.25">
      <c r="H61" s="2"/>
      <c r="I61" s="2"/>
      <c r="L61"/>
    </row>
    <row r="62" spans="8:12" ht="14.25">
      <c r="H62" s="2"/>
      <c r="I62" s="2"/>
      <c r="L62"/>
    </row>
    <row r="63" spans="8:12" ht="14.25">
      <c r="H63" s="2"/>
      <c r="I63" s="2"/>
      <c r="L63"/>
    </row>
    <row r="64" spans="8:12" ht="14.25">
      <c r="H64" s="2"/>
      <c r="I64" s="2"/>
      <c r="L64"/>
    </row>
    <row r="65" spans="8:12" ht="14.25">
      <c r="H65" s="2"/>
      <c r="I65" s="2"/>
      <c r="L65"/>
    </row>
    <row r="66" spans="8:12" ht="14.25">
      <c r="H66" s="2"/>
      <c r="I66" s="2"/>
      <c r="L66"/>
    </row>
    <row r="67" spans="8:12" ht="14.25">
      <c r="H67" s="2"/>
      <c r="I67" s="2"/>
      <c r="L67"/>
    </row>
    <row r="68" spans="8:12" ht="14.25">
      <c r="H68" s="2"/>
      <c r="I68" s="2"/>
      <c r="L68"/>
    </row>
    <row r="69" spans="8:12" ht="14.25">
      <c r="H69" s="2"/>
      <c r="I69" s="2"/>
      <c r="L69"/>
    </row>
    <row r="70" spans="8:12" ht="14.25">
      <c r="H70" s="2"/>
      <c r="I70" s="2"/>
      <c r="L70"/>
    </row>
    <row r="71" spans="8:12" ht="14.25">
      <c r="H71" s="2"/>
      <c r="I71" s="2"/>
      <c r="L71"/>
    </row>
    <row r="72" spans="8:12" ht="14.25">
      <c r="H72" s="2"/>
      <c r="I72" s="2"/>
      <c r="L72"/>
    </row>
    <row r="73" spans="8:12" ht="14.25">
      <c r="H73" s="2"/>
      <c r="I73" s="2"/>
      <c r="L73"/>
    </row>
    <row r="74" spans="8:12" ht="14.25">
      <c r="H74" s="2"/>
      <c r="I74" s="2"/>
      <c r="L74"/>
    </row>
    <row r="75" spans="8:12" ht="14.25">
      <c r="H75" s="2"/>
      <c r="I75" s="2"/>
      <c r="L75"/>
    </row>
    <row r="76" spans="8:12" ht="14.25">
      <c r="H76" s="2"/>
      <c r="I76" s="2"/>
      <c r="L76"/>
    </row>
    <row r="77" spans="8:12" ht="14.25">
      <c r="H77" s="2"/>
      <c r="I77" s="2"/>
      <c r="L77"/>
    </row>
    <row r="78" spans="8:12" ht="14.25">
      <c r="H78" s="2"/>
      <c r="I78" s="2"/>
      <c r="L78"/>
    </row>
  </sheetData>
  <sheetProtection/>
  <mergeCells count="17">
    <mergeCell ref="A1:L1"/>
    <mergeCell ref="F2:G2"/>
    <mergeCell ref="H2:I2"/>
    <mergeCell ref="A2:A3"/>
    <mergeCell ref="A4:A7"/>
    <mergeCell ref="A8:A10"/>
    <mergeCell ref="B2:B3"/>
    <mergeCell ref="B4:B7"/>
    <mergeCell ref="B8:B10"/>
    <mergeCell ref="C2:C3"/>
    <mergeCell ref="C4:C7"/>
    <mergeCell ref="C8:C10"/>
    <mergeCell ref="D2:D3"/>
    <mergeCell ref="E2:E3"/>
    <mergeCell ref="J2:J3"/>
    <mergeCell ref="K2:K3"/>
    <mergeCell ref="L2:L3"/>
  </mergeCells>
  <printOptions horizontalCentered="1"/>
  <pageMargins left="0.35433070866141736" right="0.35433070866141736" top="0.5118110236220472" bottom="0.7086614173228347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2018-07-23T01:06:18Z</cp:lastPrinted>
  <dcterms:created xsi:type="dcterms:W3CDTF">1996-12-17T01:32:42Z</dcterms:created>
  <dcterms:modified xsi:type="dcterms:W3CDTF">2019-07-09T07:28:17Z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