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党建" sheetId="1" r:id="rId1"/>
  </sheets>
  <calcPr calcId="144525"/>
</workbook>
</file>

<file path=xl/sharedStrings.xml><?xml version="1.0" encoding="utf-8"?>
<sst xmlns="http://schemas.openxmlformats.org/spreadsheetml/2006/main" count="385" uniqueCount="237">
  <si>
    <t>吉林省松原市乾安县面向乾安籍人员公开招聘社工岗位笔试成绩（党建）</t>
  </si>
  <si>
    <t>序号</t>
  </si>
  <si>
    <t>姓名</t>
  </si>
  <si>
    <t>准考证号</t>
  </si>
  <si>
    <t>性别</t>
  </si>
  <si>
    <t>客观题分数</t>
  </si>
  <si>
    <t>主观题分数</t>
  </si>
  <si>
    <t>总分数</t>
  </si>
  <si>
    <t>排名</t>
  </si>
  <si>
    <t>王颖</t>
  </si>
  <si>
    <t>19012726</t>
  </si>
  <si>
    <t>女</t>
  </si>
  <si>
    <t>秦璐璐</t>
  </si>
  <si>
    <t>19012923</t>
  </si>
  <si>
    <t>王博</t>
  </si>
  <si>
    <t>19012912</t>
  </si>
  <si>
    <t>男</t>
  </si>
  <si>
    <t>朱琳</t>
  </si>
  <si>
    <t>19012709</t>
  </si>
  <si>
    <t>赵艳平</t>
  </si>
  <si>
    <t>19012820</t>
  </si>
  <si>
    <t>胡伟莹</t>
  </si>
  <si>
    <t>19012921</t>
  </si>
  <si>
    <t>徐金杨</t>
  </si>
  <si>
    <t>19013020</t>
  </si>
  <si>
    <t>苏惠</t>
  </si>
  <si>
    <t>19012704</t>
  </si>
  <si>
    <t>吴爽</t>
  </si>
  <si>
    <t>19012826</t>
  </si>
  <si>
    <t>张艳茹</t>
  </si>
  <si>
    <t>19012906</t>
  </si>
  <si>
    <t>姜月琦</t>
  </si>
  <si>
    <t>19013006</t>
  </si>
  <si>
    <t>胡莹鑫</t>
  </si>
  <si>
    <t>19012901</t>
  </si>
  <si>
    <t>祖建雷</t>
  </si>
  <si>
    <t>19012905</t>
  </si>
  <si>
    <t>房蔚</t>
  </si>
  <si>
    <t>19013012</t>
  </si>
  <si>
    <t>杨水月</t>
  </si>
  <si>
    <t>19012810</t>
  </si>
  <si>
    <t>关玉涵</t>
  </si>
  <si>
    <t>19013022</t>
  </si>
  <si>
    <t>王云举</t>
  </si>
  <si>
    <t>19012808</t>
  </si>
  <si>
    <t>王玲玲</t>
  </si>
  <si>
    <t>19012827</t>
  </si>
  <si>
    <t>汤丽娜</t>
  </si>
  <si>
    <t>19012801</t>
  </si>
  <si>
    <t>李坚</t>
  </si>
  <si>
    <t>19012711</t>
  </si>
  <si>
    <t>金娜娜</t>
  </si>
  <si>
    <t>19013013</t>
  </si>
  <si>
    <t>季家煜</t>
  </si>
  <si>
    <t>19012914</t>
  </si>
  <si>
    <t>王楠楠</t>
  </si>
  <si>
    <t>19012918</t>
  </si>
  <si>
    <t>韩宇</t>
  </si>
  <si>
    <t>19012907</t>
  </si>
  <si>
    <t>孙艳萍</t>
  </si>
  <si>
    <t>19012727</t>
  </si>
  <si>
    <t>张哲</t>
  </si>
  <si>
    <t>19012816</t>
  </si>
  <si>
    <t>吴莹莹</t>
  </si>
  <si>
    <t>19012804</t>
  </si>
  <si>
    <t>赵亚楠</t>
  </si>
  <si>
    <t>19012915</t>
  </si>
  <si>
    <t>邵林</t>
  </si>
  <si>
    <t>19013004</t>
  </si>
  <si>
    <t>吴晓松</t>
  </si>
  <si>
    <t>19012710</t>
  </si>
  <si>
    <t>金龙</t>
  </si>
  <si>
    <t>19012715</t>
  </si>
  <si>
    <t>张春野</t>
  </si>
  <si>
    <t>19012719</t>
  </si>
  <si>
    <t>董成</t>
  </si>
  <si>
    <t>19012706</t>
  </si>
  <si>
    <t>贺明坤</t>
  </si>
  <si>
    <t>19012729</t>
  </si>
  <si>
    <t>安康</t>
  </si>
  <si>
    <t>19012717</t>
  </si>
  <si>
    <t>倪悦华</t>
  </si>
  <si>
    <t>19013015</t>
  </si>
  <si>
    <t>魏海燕</t>
  </si>
  <si>
    <t>19012908</t>
  </si>
  <si>
    <t>刘禄</t>
  </si>
  <si>
    <t>19012724</t>
  </si>
  <si>
    <t>何畔</t>
  </si>
  <si>
    <t>19012720</t>
  </si>
  <si>
    <t>王铭铭</t>
  </si>
  <si>
    <t>19012818</t>
  </si>
  <si>
    <t>孙东松</t>
  </si>
  <si>
    <t>19012829</t>
  </si>
  <si>
    <t>韩艳艳</t>
  </si>
  <si>
    <t>19012809</t>
  </si>
  <si>
    <t>杨元丹</t>
  </si>
  <si>
    <t>19013009</t>
  </si>
  <si>
    <t>杨永维</t>
  </si>
  <si>
    <t>19012725</t>
  </si>
  <si>
    <t>鄢雪</t>
  </si>
  <si>
    <t>19012930</t>
  </si>
  <si>
    <t>宋海滨</t>
  </si>
  <si>
    <t>19013010</t>
  </si>
  <si>
    <t>杨雪</t>
  </si>
  <si>
    <t>19012813</t>
  </si>
  <si>
    <t>姜颖</t>
  </si>
  <si>
    <t>19012910</t>
  </si>
  <si>
    <t>赵赫南</t>
  </si>
  <si>
    <t>19013019</t>
  </si>
  <si>
    <t>秦伟</t>
  </si>
  <si>
    <t>19012702</t>
  </si>
  <si>
    <t>常翠</t>
  </si>
  <si>
    <t>19012927</t>
  </si>
  <si>
    <t>林红秋</t>
  </si>
  <si>
    <t>19012705</t>
  </si>
  <si>
    <t>吕梦洋</t>
  </si>
  <si>
    <t>19012802</t>
  </si>
  <si>
    <t>仲金玉</t>
  </si>
  <si>
    <t>19013003</t>
  </si>
  <si>
    <t>孙丹丹</t>
  </si>
  <si>
    <t>19012701</t>
  </si>
  <si>
    <t>吴国权</t>
  </si>
  <si>
    <t>19012823</t>
  </si>
  <si>
    <t>陶清峰</t>
  </si>
  <si>
    <t>19012920</t>
  </si>
  <si>
    <t>李超</t>
  </si>
  <si>
    <t>19012707</t>
  </si>
  <si>
    <t>于雪</t>
  </si>
  <si>
    <t>19012828</t>
  </si>
  <si>
    <t>尹慧怡</t>
  </si>
  <si>
    <t>19012703</t>
  </si>
  <si>
    <t>代丽娜</t>
  </si>
  <si>
    <t>19012708</t>
  </si>
  <si>
    <t>庄严</t>
  </si>
  <si>
    <t>19012926</t>
  </si>
  <si>
    <t>房磊</t>
  </si>
  <si>
    <t>19012712</t>
  </si>
  <si>
    <t>郑玉娇</t>
  </si>
  <si>
    <t>19012904</t>
  </si>
  <si>
    <t>刘志远</t>
  </si>
  <si>
    <t>19012913</t>
  </si>
  <si>
    <t>张爽</t>
  </si>
  <si>
    <t>19012814</t>
  </si>
  <si>
    <t>武琳琳</t>
  </si>
  <si>
    <t>19013017</t>
  </si>
  <si>
    <t>张乾</t>
  </si>
  <si>
    <t>19013008</t>
  </si>
  <si>
    <t>韩兴琪</t>
  </si>
  <si>
    <t>19012714</t>
  </si>
  <si>
    <t>刘帆</t>
  </si>
  <si>
    <t>19013002</t>
  </si>
  <si>
    <t>井晓英</t>
  </si>
  <si>
    <t>19013018</t>
  </si>
  <si>
    <t>李晓凤</t>
  </si>
  <si>
    <t>19012821</t>
  </si>
  <si>
    <t>艾东晶</t>
  </si>
  <si>
    <t>19013021</t>
  </si>
  <si>
    <t>李骐羽</t>
  </si>
  <si>
    <t>19012902</t>
  </si>
  <si>
    <t>刘峥</t>
  </si>
  <si>
    <t>19012919</t>
  </si>
  <si>
    <t>韩旭</t>
  </si>
  <si>
    <t>19012922</t>
  </si>
  <si>
    <t>张天博</t>
  </si>
  <si>
    <t>19013014</t>
  </si>
  <si>
    <t>孙海鹏</t>
  </si>
  <si>
    <t>19012730</t>
  </si>
  <si>
    <t>金鸽</t>
  </si>
  <si>
    <t>19012815</t>
  </si>
  <si>
    <t>赵智慧</t>
  </si>
  <si>
    <t>19012825</t>
  </si>
  <si>
    <t>王磊</t>
  </si>
  <si>
    <t>19012909</t>
  </si>
  <si>
    <t>田晓东</t>
  </si>
  <si>
    <t>19012713</t>
  </si>
  <si>
    <t>姜秋影</t>
  </si>
  <si>
    <t>19012721</t>
  </si>
  <si>
    <t>顾莹莹</t>
  </si>
  <si>
    <t>19012718</t>
  </si>
  <si>
    <t>王凯瑞</t>
  </si>
  <si>
    <t>19012903</t>
  </si>
  <si>
    <t>蔡家良</t>
  </si>
  <si>
    <t>19012924</t>
  </si>
  <si>
    <t>吴娜</t>
  </si>
  <si>
    <t>19012722</t>
  </si>
  <si>
    <t>梁子鹏</t>
  </si>
  <si>
    <t>19012811</t>
  </si>
  <si>
    <t>华磊</t>
  </si>
  <si>
    <t>19012822</t>
  </si>
  <si>
    <t>于立伟</t>
  </si>
  <si>
    <t>19012911</t>
  </si>
  <si>
    <t>王晓超</t>
  </si>
  <si>
    <t>19012807</t>
  </si>
  <si>
    <t>刘艳杰</t>
  </si>
  <si>
    <t>19013007</t>
  </si>
  <si>
    <t>秦淑月</t>
  </si>
  <si>
    <t>19012805</t>
  </si>
  <si>
    <t>孙艳红</t>
  </si>
  <si>
    <t>19012830</t>
  </si>
  <si>
    <t>刘秀敏</t>
  </si>
  <si>
    <t>19012917</t>
  </si>
  <si>
    <t>杜玖芳</t>
  </si>
  <si>
    <t>19012817</t>
  </si>
  <si>
    <t>郑超</t>
  </si>
  <si>
    <t>19012812</t>
  </si>
  <si>
    <t>宋海超</t>
  </si>
  <si>
    <t>19012824</t>
  </si>
  <si>
    <t>孔维峰</t>
  </si>
  <si>
    <t>19013011</t>
  </si>
  <si>
    <t>金玉峰</t>
  </si>
  <si>
    <t>19012803</t>
  </si>
  <si>
    <t>滕哲</t>
  </si>
  <si>
    <t>19013005</t>
  </si>
  <si>
    <t>孙博</t>
  </si>
  <si>
    <t>19012916</t>
  </si>
  <si>
    <t>李海鸥</t>
  </si>
  <si>
    <t>19012716</t>
  </si>
  <si>
    <t>缺考</t>
  </si>
  <si>
    <t>——</t>
  </si>
  <si>
    <t>李金辉</t>
  </si>
  <si>
    <t>19012723</t>
  </si>
  <si>
    <t>沈巍</t>
  </si>
  <si>
    <t>19012728</t>
  </si>
  <si>
    <t>张雪</t>
  </si>
  <si>
    <t>19012806</t>
  </si>
  <si>
    <t>李岩</t>
  </si>
  <si>
    <t>19012819</t>
  </si>
  <si>
    <t>孟祥飞</t>
  </si>
  <si>
    <t>19012925</t>
  </si>
  <si>
    <t>黄硕</t>
  </si>
  <si>
    <t>19012928</t>
  </si>
  <si>
    <t>李响</t>
  </si>
  <si>
    <t>19012929</t>
  </si>
  <si>
    <t>岳文婧</t>
  </si>
  <si>
    <t>19013001</t>
  </si>
  <si>
    <t>刘潘宇</t>
  </si>
  <si>
    <t>19013016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</si>
</sst>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indexed="8"/>
      <name val="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abSelected="1" workbookViewId="0">
      <selection activeCell="J3" sqref="J3"/>
    </sheetView>
  </sheetViews>
  <sheetFormatPr defaultColWidth="9" defaultRowHeight="13.5" outlineLevelCol="7"/>
  <cols>
    <col min="3" max="3" width="11.125" customWidth="1"/>
    <col min="4" max="4" width="10.5" customWidth="1"/>
    <col min="5" max="5" width="12.75" customWidth="1"/>
    <col min="6" max="6" width="12.125" customWidth="1"/>
    <col min="7" max="7" width="9.875" customWidth="1"/>
    <col min="8" max="8" width="10.75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5" customHeight="1" spans="1:8">
      <c r="A3" s="4">
        <v>1</v>
      </c>
      <c r="B3" s="4" t="s">
        <v>9</v>
      </c>
      <c r="C3" s="5" t="s">
        <v>10</v>
      </c>
      <c r="D3" s="4" t="s">
        <v>11</v>
      </c>
      <c r="E3" s="4">
        <v>48</v>
      </c>
      <c r="F3" s="4">
        <v>31</v>
      </c>
      <c r="G3" s="4">
        <f t="shared" ref="G3:G66" si="0">E3+F3</f>
        <v>79</v>
      </c>
      <c r="H3" s="4">
        <f>RANK(G3,G$3:G$104)</f>
        <v>1</v>
      </c>
    </row>
    <row r="4" ht="25" customHeight="1" spans="1:8">
      <c r="A4" s="4">
        <v>2</v>
      </c>
      <c r="B4" s="4" t="s">
        <v>12</v>
      </c>
      <c r="C4" s="5" t="s">
        <v>13</v>
      </c>
      <c r="D4" s="4" t="s">
        <v>11</v>
      </c>
      <c r="E4" s="4">
        <v>51</v>
      </c>
      <c r="F4" s="4">
        <v>28</v>
      </c>
      <c r="G4" s="4">
        <f t="shared" si="0"/>
        <v>79</v>
      </c>
      <c r="H4" s="4">
        <f>RANK(G4,G$3:G$104)</f>
        <v>1</v>
      </c>
    </row>
    <row r="5" ht="25" customHeight="1" spans="1:8">
      <c r="A5" s="4">
        <v>3</v>
      </c>
      <c r="B5" s="4" t="s">
        <v>14</v>
      </c>
      <c r="C5" s="5" t="s">
        <v>15</v>
      </c>
      <c r="D5" s="4" t="s">
        <v>16</v>
      </c>
      <c r="E5" s="4">
        <v>50.75</v>
      </c>
      <c r="F5" s="4">
        <v>28</v>
      </c>
      <c r="G5" s="4">
        <f t="shared" si="0"/>
        <v>78.75</v>
      </c>
      <c r="H5" s="4">
        <f>RANK(G5,G$3:G$104)</f>
        <v>3</v>
      </c>
    </row>
    <row r="6" ht="25" customHeight="1" spans="1:8">
      <c r="A6" s="4">
        <v>4</v>
      </c>
      <c r="B6" s="4" t="s">
        <v>17</v>
      </c>
      <c r="C6" s="5" t="s">
        <v>18</v>
      </c>
      <c r="D6" s="4" t="s">
        <v>11</v>
      </c>
      <c r="E6" s="4">
        <v>51.75</v>
      </c>
      <c r="F6" s="4">
        <v>26.5</v>
      </c>
      <c r="G6" s="4">
        <f t="shared" si="0"/>
        <v>78.25</v>
      </c>
      <c r="H6" s="4">
        <f>RANK(G6,G$3:G$104)</f>
        <v>4</v>
      </c>
    </row>
    <row r="7" ht="25" customHeight="1" spans="1:8">
      <c r="A7" s="4">
        <v>5</v>
      </c>
      <c r="B7" s="4" t="s">
        <v>19</v>
      </c>
      <c r="C7" s="5" t="s">
        <v>20</v>
      </c>
      <c r="D7" s="4" t="s">
        <v>11</v>
      </c>
      <c r="E7" s="4">
        <v>49.75</v>
      </c>
      <c r="F7" s="4">
        <v>27</v>
      </c>
      <c r="G7" s="4">
        <f t="shared" si="0"/>
        <v>76.75</v>
      </c>
      <c r="H7" s="4">
        <f>RANK(G7,G$3:G$104)</f>
        <v>5</v>
      </c>
    </row>
    <row r="8" ht="25" customHeight="1" spans="1:8">
      <c r="A8" s="4">
        <v>6</v>
      </c>
      <c r="B8" s="4" t="s">
        <v>21</v>
      </c>
      <c r="C8" s="5" t="s">
        <v>22</v>
      </c>
      <c r="D8" s="4" t="s">
        <v>16</v>
      </c>
      <c r="E8" s="4">
        <v>52.25</v>
      </c>
      <c r="F8" s="4">
        <v>24.5</v>
      </c>
      <c r="G8" s="4">
        <f t="shared" si="0"/>
        <v>76.75</v>
      </c>
      <c r="H8" s="4">
        <f>RANK(G8,G$3:G$104)</f>
        <v>5</v>
      </c>
    </row>
    <row r="9" ht="25" customHeight="1" spans="1:8">
      <c r="A9" s="4">
        <v>7</v>
      </c>
      <c r="B9" s="4" t="s">
        <v>23</v>
      </c>
      <c r="C9" s="5" t="s">
        <v>24</v>
      </c>
      <c r="D9" s="4" t="s">
        <v>11</v>
      </c>
      <c r="E9" s="4">
        <v>48.25</v>
      </c>
      <c r="F9" s="4">
        <v>27</v>
      </c>
      <c r="G9" s="4">
        <f t="shared" si="0"/>
        <v>75.25</v>
      </c>
      <c r="H9" s="4">
        <f>RANK(G9,G$3:G$104)</f>
        <v>7</v>
      </c>
    </row>
    <row r="10" ht="25" customHeight="1" spans="1:8">
      <c r="A10" s="4">
        <v>8</v>
      </c>
      <c r="B10" s="4" t="s">
        <v>25</v>
      </c>
      <c r="C10" s="5" t="s">
        <v>26</v>
      </c>
      <c r="D10" s="4" t="s">
        <v>11</v>
      </c>
      <c r="E10" s="4">
        <v>46.5</v>
      </c>
      <c r="F10" s="4">
        <v>28.5</v>
      </c>
      <c r="G10" s="4">
        <f t="shared" si="0"/>
        <v>75</v>
      </c>
      <c r="H10" s="4">
        <f>RANK(G10,G$3:G$104)</f>
        <v>8</v>
      </c>
    </row>
    <row r="11" ht="25" customHeight="1" spans="1:8">
      <c r="A11" s="4">
        <v>9</v>
      </c>
      <c r="B11" s="4" t="s">
        <v>27</v>
      </c>
      <c r="C11" s="5" t="s">
        <v>28</v>
      </c>
      <c r="D11" s="4" t="s">
        <v>16</v>
      </c>
      <c r="E11" s="4">
        <v>47</v>
      </c>
      <c r="F11" s="4">
        <v>27.5</v>
      </c>
      <c r="G11" s="4">
        <f t="shared" si="0"/>
        <v>74.5</v>
      </c>
      <c r="H11" s="4">
        <f>RANK(G11,G$3:G$104)</f>
        <v>9</v>
      </c>
    </row>
    <row r="12" ht="25" customHeight="1" spans="1:8">
      <c r="A12" s="4">
        <v>10</v>
      </c>
      <c r="B12" s="4" t="s">
        <v>29</v>
      </c>
      <c r="C12" s="5" t="s">
        <v>30</v>
      </c>
      <c r="D12" s="4" t="s">
        <v>11</v>
      </c>
      <c r="E12" s="4">
        <v>48.25</v>
      </c>
      <c r="F12" s="4">
        <v>26</v>
      </c>
      <c r="G12" s="4">
        <f t="shared" si="0"/>
        <v>74.25</v>
      </c>
      <c r="H12" s="4">
        <f>RANK(G12,G$3:G$104)</f>
        <v>10</v>
      </c>
    </row>
    <row r="13" ht="25" customHeight="1" spans="1:8">
      <c r="A13" s="4">
        <v>11</v>
      </c>
      <c r="B13" s="4" t="s">
        <v>31</v>
      </c>
      <c r="C13" s="5" t="s">
        <v>32</v>
      </c>
      <c r="D13" s="4" t="s">
        <v>11</v>
      </c>
      <c r="E13" s="4">
        <v>47</v>
      </c>
      <c r="F13" s="4">
        <v>27</v>
      </c>
      <c r="G13" s="4">
        <f t="shared" si="0"/>
        <v>74</v>
      </c>
      <c r="H13" s="4">
        <f>RANK(G13,G$3:G$104)</f>
        <v>11</v>
      </c>
    </row>
    <row r="14" ht="25" customHeight="1" spans="1:8">
      <c r="A14" s="4">
        <v>12</v>
      </c>
      <c r="B14" s="4" t="s">
        <v>33</v>
      </c>
      <c r="C14" s="5" t="s">
        <v>34</v>
      </c>
      <c r="D14" s="4" t="s">
        <v>11</v>
      </c>
      <c r="E14" s="4">
        <v>41.75</v>
      </c>
      <c r="F14" s="4">
        <v>31.5</v>
      </c>
      <c r="G14" s="4">
        <f t="shared" si="0"/>
        <v>73.25</v>
      </c>
      <c r="H14" s="4">
        <f>RANK(G14,G$3:G$104)</f>
        <v>12</v>
      </c>
    </row>
    <row r="15" ht="25" customHeight="1" spans="1:8">
      <c r="A15" s="4">
        <v>13</v>
      </c>
      <c r="B15" s="4" t="s">
        <v>35</v>
      </c>
      <c r="C15" s="5" t="s">
        <v>36</v>
      </c>
      <c r="D15" s="4" t="s">
        <v>16</v>
      </c>
      <c r="E15" s="4">
        <v>45.5</v>
      </c>
      <c r="F15" s="4">
        <v>27.5</v>
      </c>
      <c r="G15" s="4">
        <f t="shared" si="0"/>
        <v>73</v>
      </c>
      <c r="H15" s="4">
        <f>RANK(G15,G$3:G$104)</f>
        <v>13</v>
      </c>
    </row>
    <row r="16" ht="25" customHeight="1" spans="1:8">
      <c r="A16" s="4">
        <v>14</v>
      </c>
      <c r="B16" s="4" t="s">
        <v>37</v>
      </c>
      <c r="C16" s="5" t="s">
        <v>38</v>
      </c>
      <c r="D16" s="4" t="s">
        <v>11</v>
      </c>
      <c r="E16" s="4">
        <v>44.5</v>
      </c>
      <c r="F16" s="4">
        <v>28.5</v>
      </c>
      <c r="G16" s="4">
        <f t="shared" si="0"/>
        <v>73</v>
      </c>
      <c r="H16" s="4">
        <f>RANK(G16,G$3:G$104)</f>
        <v>13</v>
      </c>
    </row>
    <row r="17" ht="25" customHeight="1" spans="1:8">
      <c r="A17" s="4">
        <v>15</v>
      </c>
      <c r="B17" s="4" t="s">
        <v>39</v>
      </c>
      <c r="C17" s="5" t="s">
        <v>40</v>
      </c>
      <c r="D17" s="4" t="s">
        <v>11</v>
      </c>
      <c r="E17" s="4">
        <v>45.75</v>
      </c>
      <c r="F17" s="4">
        <v>26</v>
      </c>
      <c r="G17" s="4">
        <f t="shared" si="0"/>
        <v>71.75</v>
      </c>
      <c r="H17" s="4">
        <f>RANK(G17,G$3:G$104)</f>
        <v>15</v>
      </c>
    </row>
    <row r="18" ht="25" customHeight="1" spans="1:8">
      <c r="A18" s="4">
        <v>16</v>
      </c>
      <c r="B18" s="4" t="s">
        <v>41</v>
      </c>
      <c r="C18" s="5" t="s">
        <v>42</v>
      </c>
      <c r="D18" s="4" t="s">
        <v>11</v>
      </c>
      <c r="E18" s="4">
        <v>43.75</v>
      </c>
      <c r="F18" s="4">
        <v>27.5</v>
      </c>
      <c r="G18" s="4">
        <f t="shared" si="0"/>
        <v>71.25</v>
      </c>
      <c r="H18" s="4">
        <f>RANK(G18,G$3:G$104)</f>
        <v>16</v>
      </c>
    </row>
    <row r="19" ht="25" customHeight="1" spans="1:8">
      <c r="A19" s="4">
        <v>17</v>
      </c>
      <c r="B19" s="4" t="s">
        <v>43</v>
      </c>
      <c r="C19" s="5" t="s">
        <v>44</v>
      </c>
      <c r="D19" s="4" t="s">
        <v>16</v>
      </c>
      <c r="E19" s="4">
        <v>45</v>
      </c>
      <c r="F19" s="4">
        <v>26</v>
      </c>
      <c r="G19" s="4">
        <f t="shared" si="0"/>
        <v>71</v>
      </c>
      <c r="H19" s="4">
        <f>RANK(G19,G$3:G$104)</f>
        <v>17</v>
      </c>
    </row>
    <row r="20" ht="25" customHeight="1" spans="1:8">
      <c r="A20" s="4">
        <v>18</v>
      </c>
      <c r="B20" s="4" t="s">
        <v>45</v>
      </c>
      <c r="C20" s="5" t="s">
        <v>46</v>
      </c>
      <c r="D20" s="4" t="s">
        <v>11</v>
      </c>
      <c r="E20" s="4">
        <v>43</v>
      </c>
      <c r="F20" s="4">
        <v>28</v>
      </c>
      <c r="G20" s="4">
        <f t="shared" si="0"/>
        <v>71</v>
      </c>
      <c r="H20" s="4">
        <f>RANK(G20,G$3:G$104)</f>
        <v>17</v>
      </c>
    </row>
    <row r="21" ht="25" customHeight="1" spans="1:8">
      <c r="A21" s="4">
        <v>19</v>
      </c>
      <c r="B21" s="4" t="s">
        <v>47</v>
      </c>
      <c r="C21" s="5" t="s">
        <v>48</v>
      </c>
      <c r="D21" s="4" t="s">
        <v>11</v>
      </c>
      <c r="E21" s="4">
        <v>41.75</v>
      </c>
      <c r="F21" s="4">
        <v>27.5</v>
      </c>
      <c r="G21" s="4">
        <f t="shared" si="0"/>
        <v>69.25</v>
      </c>
      <c r="H21" s="4">
        <f>RANK(G21,G$3:G$104)</f>
        <v>19</v>
      </c>
    </row>
    <row r="22" ht="25" customHeight="1" spans="1:8">
      <c r="A22" s="4">
        <v>20</v>
      </c>
      <c r="B22" s="4" t="s">
        <v>49</v>
      </c>
      <c r="C22" s="5" t="s">
        <v>50</v>
      </c>
      <c r="D22" s="4" t="s">
        <v>16</v>
      </c>
      <c r="E22" s="4">
        <v>41.25</v>
      </c>
      <c r="F22" s="4">
        <v>27.5</v>
      </c>
      <c r="G22" s="4">
        <f t="shared" si="0"/>
        <v>68.75</v>
      </c>
      <c r="H22" s="4">
        <f>RANK(G22,G$3:G$104)</f>
        <v>20</v>
      </c>
    </row>
    <row r="23" ht="25" customHeight="1" spans="1:8">
      <c r="A23" s="4">
        <v>21</v>
      </c>
      <c r="B23" s="4" t="s">
        <v>51</v>
      </c>
      <c r="C23" s="5" t="s">
        <v>52</v>
      </c>
      <c r="D23" s="4" t="s">
        <v>11</v>
      </c>
      <c r="E23" s="4">
        <v>45.25</v>
      </c>
      <c r="F23" s="4">
        <v>23.5</v>
      </c>
      <c r="G23" s="4">
        <f t="shared" si="0"/>
        <v>68.75</v>
      </c>
      <c r="H23" s="4">
        <f>RANK(G23,G$3:G$104)</f>
        <v>20</v>
      </c>
    </row>
    <row r="24" ht="25" customHeight="1" spans="1:8">
      <c r="A24" s="4">
        <v>22</v>
      </c>
      <c r="B24" s="4" t="s">
        <v>53</v>
      </c>
      <c r="C24" s="5" t="s">
        <v>54</v>
      </c>
      <c r="D24" s="4" t="s">
        <v>11</v>
      </c>
      <c r="E24" s="4">
        <v>43.75</v>
      </c>
      <c r="F24" s="4">
        <v>24.5</v>
      </c>
      <c r="G24" s="4">
        <f t="shared" si="0"/>
        <v>68.25</v>
      </c>
      <c r="H24" s="4">
        <f>RANK(G24,G$3:G$104)</f>
        <v>22</v>
      </c>
    </row>
    <row r="25" ht="25" customHeight="1" spans="1:8">
      <c r="A25" s="4">
        <v>23</v>
      </c>
      <c r="B25" s="4" t="s">
        <v>55</v>
      </c>
      <c r="C25" s="5" t="s">
        <v>56</v>
      </c>
      <c r="D25" s="4" t="s">
        <v>11</v>
      </c>
      <c r="E25" s="4">
        <v>39.5</v>
      </c>
      <c r="F25" s="4">
        <v>28.5</v>
      </c>
      <c r="G25" s="4">
        <f t="shared" si="0"/>
        <v>68</v>
      </c>
      <c r="H25" s="4">
        <f>RANK(G25,G$3:G$104)</f>
        <v>23</v>
      </c>
    </row>
    <row r="26" ht="25" customHeight="1" spans="1:8">
      <c r="A26" s="4">
        <v>24</v>
      </c>
      <c r="B26" s="4" t="s">
        <v>57</v>
      </c>
      <c r="C26" s="5" t="s">
        <v>58</v>
      </c>
      <c r="D26" s="4" t="s">
        <v>16</v>
      </c>
      <c r="E26" s="4">
        <v>43.25</v>
      </c>
      <c r="F26" s="4">
        <v>24.5</v>
      </c>
      <c r="G26" s="4">
        <f t="shared" si="0"/>
        <v>67.75</v>
      </c>
      <c r="H26" s="4">
        <f>RANK(G26,G$3:G$104)</f>
        <v>24</v>
      </c>
    </row>
    <row r="27" ht="25" customHeight="1" spans="1:8">
      <c r="A27" s="4">
        <v>25</v>
      </c>
      <c r="B27" s="4" t="s">
        <v>59</v>
      </c>
      <c r="C27" s="5" t="s">
        <v>60</v>
      </c>
      <c r="D27" s="4" t="s">
        <v>11</v>
      </c>
      <c r="E27" s="4">
        <v>41.5</v>
      </c>
      <c r="F27" s="4">
        <v>26</v>
      </c>
      <c r="G27" s="4">
        <f t="shared" si="0"/>
        <v>67.5</v>
      </c>
      <c r="H27" s="4">
        <f>RANK(G27,G$3:G$104)</f>
        <v>25</v>
      </c>
    </row>
    <row r="28" ht="25" customHeight="1" spans="1:8">
      <c r="A28" s="4">
        <v>26</v>
      </c>
      <c r="B28" s="4" t="s">
        <v>61</v>
      </c>
      <c r="C28" s="5" t="s">
        <v>62</v>
      </c>
      <c r="D28" s="4" t="s">
        <v>16</v>
      </c>
      <c r="E28" s="4">
        <v>43</v>
      </c>
      <c r="F28" s="4">
        <v>24.5</v>
      </c>
      <c r="G28" s="4">
        <f t="shared" si="0"/>
        <v>67.5</v>
      </c>
      <c r="H28" s="4">
        <f>RANK(G28,G$3:G$104)</f>
        <v>25</v>
      </c>
    </row>
    <row r="29" ht="25" customHeight="1" spans="1:8">
      <c r="A29" s="4">
        <v>27</v>
      </c>
      <c r="B29" s="4" t="s">
        <v>63</v>
      </c>
      <c r="C29" s="5" t="s">
        <v>64</v>
      </c>
      <c r="D29" s="4" t="s">
        <v>11</v>
      </c>
      <c r="E29" s="4">
        <v>42.75</v>
      </c>
      <c r="F29" s="4">
        <v>24.5</v>
      </c>
      <c r="G29" s="4">
        <f t="shared" si="0"/>
        <v>67.25</v>
      </c>
      <c r="H29" s="4">
        <f>RANK(G29,G$3:G$104)</f>
        <v>27</v>
      </c>
    </row>
    <row r="30" ht="25" customHeight="1" spans="1:8">
      <c r="A30" s="4">
        <v>28</v>
      </c>
      <c r="B30" s="4" t="s">
        <v>65</v>
      </c>
      <c r="C30" s="5" t="s">
        <v>66</v>
      </c>
      <c r="D30" s="4" t="s">
        <v>11</v>
      </c>
      <c r="E30" s="4">
        <v>41.25</v>
      </c>
      <c r="F30" s="4">
        <v>26</v>
      </c>
      <c r="G30" s="4">
        <f t="shared" si="0"/>
        <v>67.25</v>
      </c>
      <c r="H30" s="4">
        <f>RANK(G30,G$3:G$104)</f>
        <v>27</v>
      </c>
    </row>
    <row r="31" ht="25" customHeight="1" spans="1:8">
      <c r="A31" s="4">
        <v>29</v>
      </c>
      <c r="B31" s="4" t="s">
        <v>67</v>
      </c>
      <c r="C31" s="5" t="s">
        <v>68</v>
      </c>
      <c r="D31" s="4" t="s">
        <v>16</v>
      </c>
      <c r="E31" s="4">
        <v>40.75</v>
      </c>
      <c r="F31" s="4">
        <v>26.5</v>
      </c>
      <c r="G31" s="4">
        <f t="shared" si="0"/>
        <v>67.25</v>
      </c>
      <c r="H31" s="4">
        <f>RANK(G31,G$3:G$104)</f>
        <v>27</v>
      </c>
    </row>
    <row r="32" ht="25" customHeight="1" spans="1:8">
      <c r="A32" s="4">
        <v>30</v>
      </c>
      <c r="B32" s="4" t="s">
        <v>69</v>
      </c>
      <c r="C32" s="5" t="s">
        <v>70</v>
      </c>
      <c r="D32" s="4" t="s">
        <v>11</v>
      </c>
      <c r="E32" s="4">
        <v>37</v>
      </c>
      <c r="F32" s="4">
        <v>30</v>
      </c>
      <c r="G32" s="4">
        <f t="shared" si="0"/>
        <v>67</v>
      </c>
      <c r="H32" s="4">
        <f>RANK(G32,G$3:G$104)</f>
        <v>30</v>
      </c>
    </row>
    <row r="33" ht="25" customHeight="1" spans="1:8">
      <c r="A33" s="4">
        <v>31</v>
      </c>
      <c r="B33" s="4" t="s">
        <v>71</v>
      </c>
      <c r="C33" s="5" t="s">
        <v>72</v>
      </c>
      <c r="D33" s="4" t="s">
        <v>11</v>
      </c>
      <c r="E33" s="4">
        <v>43.5</v>
      </c>
      <c r="F33" s="4">
        <v>22</v>
      </c>
      <c r="G33" s="4">
        <f t="shared" si="0"/>
        <v>65.5</v>
      </c>
      <c r="H33" s="4">
        <f>RANK(G33,G$3:G$104)</f>
        <v>31</v>
      </c>
    </row>
    <row r="34" ht="25" customHeight="1" spans="1:8">
      <c r="A34" s="4">
        <v>32</v>
      </c>
      <c r="B34" s="4" t="s">
        <v>73</v>
      </c>
      <c r="C34" s="5" t="s">
        <v>74</v>
      </c>
      <c r="D34" s="4" t="s">
        <v>11</v>
      </c>
      <c r="E34" s="4">
        <v>37</v>
      </c>
      <c r="F34" s="4">
        <v>28.5</v>
      </c>
      <c r="G34" s="4">
        <f t="shared" si="0"/>
        <v>65.5</v>
      </c>
      <c r="H34" s="4">
        <f>RANK(G34,G$3:G$104)</f>
        <v>31</v>
      </c>
    </row>
    <row r="35" ht="25" customHeight="1" spans="1:8">
      <c r="A35" s="4">
        <v>33</v>
      </c>
      <c r="B35" s="4" t="s">
        <v>75</v>
      </c>
      <c r="C35" s="5" t="s">
        <v>76</v>
      </c>
      <c r="D35" s="4" t="s">
        <v>16</v>
      </c>
      <c r="E35" s="4">
        <v>47.25</v>
      </c>
      <c r="F35" s="4">
        <v>18</v>
      </c>
      <c r="G35" s="4">
        <f t="shared" si="0"/>
        <v>65.25</v>
      </c>
      <c r="H35" s="4">
        <f>RANK(G35,G$3:G$104)</f>
        <v>33</v>
      </c>
    </row>
    <row r="36" ht="25" customHeight="1" spans="1:8">
      <c r="A36" s="4">
        <v>34</v>
      </c>
      <c r="B36" s="4" t="s">
        <v>77</v>
      </c>
      <c r="C36" s="5" t="s">
        <v>78</v>
      </c>
      <c r="D36" s="4" t="s">
        <v>11</v>
      </c>
      <c r="E36" s="4">
        <v>37.75</v>
      </c>
      <c r="F36" s="4">
        <v>27.5</v>
      </c>
      <c r="G36" s="4">
        <f t="shared" si="0"/>
        <v>65.25</v>
      </c>
      <c r="H36" s="4">
        <f>RANK(G36,G$3:G$104)</f>
        <v>33</v>
      </c>
    </row>
    <row r="37" ht="25" customHeight="1" spans="1:8">
      <c r="A37" s="4">
        <v>35</v>
      </c>
      <c r="B37" s="4" t="s">
        <v>79</v>
      </c>
      <c r="C37" s="5" t="s">
        <v>80</v>
      </c>
      <c r="D37" s="4" t="s">
        <v>16</v>
      </c>
      <c r="E37" s="4">
        <v>43</v>
      </c>
      <c r="F37" s="4">
        <v>22</v>
      </c>
      <c r="G37" s="4">
        <f t="shared" si="0"/>
        <v>65</v>
      </c>
      <c r="H37" s="4">
        <f>RANK(G37,G$3:G$104)</f>
        <v>35</v>
      </c>
    </row>
    <row r="38" ht="25" customHeight="1" spans="1:8">
      <c r="A38" s="4">
        <v>36</v>
      </c>
      <c r="B38" s="4" t="s">
        <v>81</v>
      </c>
      <c r="C38" s="5" t="s">
        <v>82</v>
      </c>
      <c r="D38" s="4" t="s">
        <v>11</v>
      </c>
      <c r="E38" s="4">
        <v>38</v>
      </c>
      <c r="F38" s="4">
        <v>27</v>
      </c>
      <c r="G38" s="4">
        <f t="shared" si="0"/>
        <v>65</v>
      </c>
      <c r="H38" s="4">
        <f>RANK(G38,G$3:G$104)</f>
        <v>35</v>
      </c>
    </row>
    <row r="39" ht="25" customHeight="1" spans="1:8">
      <c r="A39" s="4">
        <v>37</v>
      </c>
      <c r="B39" s="4" t="s">
        <v>83</v>
      </c>
      <c r="C39" s="5" t="s">
        <v>84</v>
      </c>
      <c r="D39" s="4" t="s">
        <v>11</v>
      </c>
      <c r="E39" s="4">
        <v>39.25</v>
      </c>
      <c r="F39" s="4">
        <v>25.5</v>
      </c>
      <c r="G39" s="4">
        <f t="shared" si="0"/>
        <v>64.75</v>
      </c>
      <c r="H39" s="4">
        <f>RANK(G39,G$3:G$104)</f>
        <v>37</v>
      </c>
    </row>
    <row r="40" ht="25" customHeight="1" spans="1:8">
      <c r="A40" s="4">
        <v>38</v>
      </c>
      <c r="B40" s="4" t="s">
        <v>85</v>
      </c>
      <c r="C40" s="5" t="s">
        <v>86</v>
      </c>
      <c r="D40" s="4" t="s">
        <v>11</v>
      </c>
      <c r="E40" s="4">
        <v>40</v>
      </c>
      <c r="F40" s="4">
        <v>24.5</v>
      </c>
      <c r="G40" s="4">
        <f t="shared" si="0"/>
        <v>64.5</v>
      </c>
      <c r="H40" s="4">
        <f>RANK(G40,G$3:G$104)</f>
        <v>38</v>
      </c>
    </row>
    <row r="41" ht="25" customHeight="1" spans="1:8">
      <c r="A41" s="4">
        <v>39</v>
      </c>
      <c r="B41" s="4" t="s">
        <v>87</v>
      </c>
      <c r="C41" s="5" t="s">
        <v>88</v>
      </c>
      <c r="D41" s="4" t="s">
        <v>11</v>
      </c>
      <c r="E41" s="4">
        <v>39.5</v>
      </c>
      <c r="F41" s="4">
        <v>24.5</v>
      </c>
      <c r="G41" s="4">
        <f t="shared" si="0"/>
        <v>64</v>
      </c>
      <c r="H41" s="4">
        <f>RANK(G41,G$3:G$104)</f>
        <v>39</v>
      </c>
    </row>
    <row r="42" ht="25" customHeight="1" spans="1:8">
      <c r="A42" s="4">
        <v>40</v>
      </c>
      <c r="B42" s="4" t="s">
        <v>89</v>
      </c>
      <c r="C42" s="5" t="s">
        <v>90</v>
      </c>
      <c r="D42" s="4" t="s">
        <v>11</v>
      </c>
      <c r="E42" s="4">
        <v>38.5</v>
      </c>
      <c r="F42" s="4">
        <v>25</v>
      </c>
      <c r="G42" s="4">
        <f t="shared" si="0"/>
        <v>63.5</v>
      </c>
      <c r="H42" s="4">
        <f>RANK(G42,G$3:G$104)</f>
        <v>40</v>
      </c>
    </row>
    <row r="43" ht="25" customHeight="1" spans="1:8">
      <c r="A43" s="4">
        <v>41</v>
      </c>
      <c r="B43" s="4" t="s">
        <v>91</v>
      </c>
      <c r="C43" s="5" t="s">
        <v>92</v>
      </c>
      <c r="D43" s="4" t="s">
        <v>11</v>
      </c>
      <c r="E43" s="4">
        <v>38.75</v>
      </c>
      <c r="F43" s="4">
        <v>24</v>
      </c>
      <c r="G43" s="4">
        <f t="shared" si="0"/>
        <v>62.75</v>
      </c>
      <c r="H43" s="4">
        <f>RANK(G43,G$3:G$104)</f>
        <v>41</v>
      </c>
    </row>
    <row r="44" ht="25" customHeight="1" spans="1:8">
      <c r="A44" s="4">
        <v>42</v>
      </c>
      <c r="B44" s="4" t="s">
        <v>93</v>
      </c>
      <c r="C44" s="5" t="s">
        <v>94</v>
      </c>
      <c r="D44" s="4" t="s">
        <v>11</v>
      </c>
      <c r="E44" s="4">
        <v>36.75</v>
      </c>
      <c r="F44" s="4">
        <v>25.5</v>
      </c>
      <c r="G44" s="4">
        <f t="shared" si="0"/>
        <v>62.25</v>
      </c>
      <c r="H44" s="4">
        <f>RANK(G44,G$3:G$104)</f>
        <v>42</v>
      </c>
    </row>
    <row r="45" ht="25" customHeight="1" spans="1:8">
      <c r="A45" s="4">
        <v>43</v>
      </c>
      <c r="B45" s="4" t="s">
        <v>95</v>
      </c>
      <c r="C45" s="5" t="s">
        <v>96</v>
      </c>
      <c r="D45" s="4" t="s">
        <v>11</v>
      </c>
      <c r="E45" s="4">
        <v>36.25</v>
      </c>
      <c r="F45" s="4">
        <v>26</v>
      </c>
      <c r="G45" s="4">
        <f t="shared" si="0"/>
        <v>62.25</v>
      </c>
      <c r="H45" s="4">
        <f>RANK(G45,G$3:G$104)</f>
        <v>42</v>
      </c>
    </row>
    <row r="46" ht="25" customHeight="1" spans="1:8">
      <c r="A46" s="4">
        <v>44</v>
      </c>
      <c r="B46" s="4" t="s">
        <v>97</v>
      </c>
      <c r="C46" s="5" t="s">
        <v>98</v>
      </c>
      <c r="D46" s="4" t="s">
        <v>16</v>
      </c>
      <c r="E46" s="4">
        <v>39.5</v>
      </c>
      <c r="F46" s="4">
        <v>22.5</v>
      </c>
      <c r="G46" s="4">
        <f t="shared" si="0"/>
        <v>62</v>
      </c>
      <c r="H46" s="4">
        <f>RANK(G46,G$3:G$104)</f>
        <v>44</v>
      </c>
    </row>
    <row r="47" ht="25" customHeight="1" spans="1:8">
      <c r="A47" s="4">
        <v>45</v>
      </c>
      <c r="B47" s="4" t="s">
        <v>99</v>
      </c>
      <c r="C47" s="5" t="s">
        <v>100</v>
      </c>
      <c r="D47" s="4" t="s">
        <v>11</v>
      </c>
      <c r="E47" s="4">
        <v>35.5</v>
      </c>
      <c r="F47" s="4">
        <v>26</v>
      </c>
      <c r="G47" s="4">
        <f t="shared" si="0"/>
        <v>61.5</v>
      </c>
      <c r="H47" s="4">
        <f>RANK(G47,G$3:G$104)</f>
        <v>45</v>
      </c>
    </row>
    <row r="48" ht="25" customHeight="1" spans="1:8">
      <c r="A48" s="4">
        <v>46</v>
      </c>
      <c r="B48" s="4" t="s">
        <v>101</v>
      </c>
      <c r="C48" s="5" t="s">
        <v>102</v>
      </c>
      <c r="D48" s="4" t="s">
        <v>16</v>
      </c>
      <c r="E48" s="4">
        <v>34.25</v>
      </c>
      <c r="F48" s="4">
        <v>26</v>
      </c>
      <c r="G48" s="4">
        <f t="shared" si="0"/>
        <v>60.25</v>
      </c>
      <c r="H48" s="4">
        <f>RANK(G48,G$3:G$104)</f>
        <v>46</v>
      </c>
    </row>
    <row r="49" ht="25" customHeight="1" spans="1:8">
      <c r="A49" s="4">
        <v>47</v>
      </c>
      <c r="B49" s="4" t="s">
        <v>103</v>
      </c>
      <c r="C49" s="5" t="s">
        <v>104</v>
      </c>
      <c r="D49" s="4" t="s">
        <v>11</v>
      </c>
      <c r="E49" s="4">
        <v>36</v>
      </c>
      <c r="F49" s="4">
        <v>24</v>
      </c>
      <c r="G49" s="4">
        <f t="shared" si="0"/>
        <v>60</v>
      </c>
      <c r="H49" s="4">
        <f>RANK(G49,G$3:G$104)</f>
        <v>47</v>
      </c>
    </row>
    <row r="50" ht="25" customHeight="1" spans="1:8">
      <c r="A50" s="4">
        <v>48</v>
      </c>
      <c r="B50" s="4" t="s">
        <v>105</v>
      </c>
      <c r="C50" s="5" t="s">
        <v>106</v>
      </c>
      <c r="D50" s="4" t="s">
        <v>11</v>
      </c>
      <c r="E50" s="4">
        <v>35.5</v>
      </c>
      <c r="F50" s="4">
        <v>24.5</v>
      </c>
      <c r="G50" s="4">
        <f t="shared" si="0"/>
        <v>60</v>
      </c>
      <c r="H50" s="4">
        <f>RANK(G50,G$3:G$104)</f>
        <v>47</v>
      </c>
    </row>
    <row r="51" ht="25" customHeight="1" spans="1:8">
      <c r="A51" s="4">
        <v>49</v>
      </c>
      <c r="B51" s="4" t="s">
        <v>107</v>
      </c>
      <c r="C51" s="5" t="s">
        <v>108</v>
      </c>
      <c r="D51" s="4" t="s">
        <v>11</v>
      </c>
      <c r="E51" s="4">
        <v>33</v>
      </c>
      <c r="F51" s="4">
        <v>27</v>
      </c>
      <c r="G51" s="4">
        <f t="shared" si="0"/>
        <v>60</v>
      </c>
      <c r="H51" s="4">
        <f>RANK(G51,G$3:G$104)</f>
        <v>47</v>
      </c>
    </row>
    <row r="52" ht="25" customHeight="1" spans="1:8">
      <c r="A52" s="4">
        <v>50</v>
      </c>
      <c r="B52" s="4" t="s">
        <v>109</v>
      </c>
      <c r="C52" s="5" t="s">
        <v>110</v>
      </c>
      <c r="D52" s="4" t="s">
        <v>16</v>
      </c>
      <c r="E52" s="4">
        <v>32.75</v>
      </c>
      <c r="F52" s="4">
        <v>26</v>
      </c>
      <c r="G52" s="4">
        <f t="shared" si="0"/>
        <v>58.75</v>
      </c>
      <c r="H52" s="4">
        <f>RANK(G52,G$3:G$104)</f>
        <v>50</v>
      </c>
    </row>
    <row r="53" ht="25" customHeight="1" spans="1:8">
      <c r="A53" s="4">
        <v>51</v>
      </c>
      <c r="B53" s="4" t="s">
        <v>111</v>
      </c>
      <c r="C53" s="5" t="s">
        <v>112</v>
      </c>
      <c r="D53" s="4" t="s">
        <v>11</v>
      </c>
      <c r="E53" s="4">
        <v>34.5</v>
      </c>
      <c r="F53" s="4">
        <v>24</v>
      </c>
      <c r="G53" s="4">
        <f t="shared" si="0"/>
        <v>58.5</v>
      </c>
      <c r="H53" s="4">
        <f>RANK(G53,G$3:G$104)</f>
        <v>51</v>
      </c>
    </row>
    <row r="54" ht="25" customHeight="1" spans="1:8">
      <c r="A54" s="4">
        <v>52</v>
      </c>
      <c r="B54" s="4" t="s">
        <v>113</v>
      </c>
      <c r="C54" s="5" t="s">
        <v>114</v>
      </c>
      <c r="D54" s="4" t="s">
        <v>11</v>
      </c>
      <c r="E54" s="4">
        <v>29.75</v>
      </c>
      <c r="F54" s="4">
        <v>28.5</v>
      </c>
      <c r="G54" s="4">
        <f t="shared" si="0"/>
        <v>58.25</v>
      </c>
      <c r="H54" s="4">
        <f>RANK(G54,G$3:G$104)</f>
        <v>52</v>
      </c>
    </row>
    <row r="55" ht="25" customHeight="1" spans="1:8">
      <c r="A55" s="4">
        <v>53</v>
      </c>
      <c r="B55" s="4" t="s">
        <v>115</v>
      </c>
      <c r="C55" s="5" t="s">
        <v>116</v>
      </c>
      <c r="D55" s="4" t="s">
        <v>11</v>
      </c>
      <c r="E55" s="4">
        <v>31</v>
      </c>
      <c r="F55" s="4">
        <v>27</v>
      </c>
      <c r="G55" s="4">
        <f t="shared" si="0"/>
        <v>58</v>
      </c>
      <c r="H55" s="4">
        <f>RANK(G55,G$3:G$104)</f>
        <v>53</v>
      </c>
    </row>
    <row r="56" ht="25" customHeight="1" spans="1:8">
      <c r="A56" s="4">
        <v>54</v>
      </c>
      <c r="B56" s="4" t="s">
        <v>117</v>
      </c>
      <c r="C56" s="5" t="s">
        <v>118</v>
      </c>
      <c r="D56" s="4" t="s">
        <v>11</v>
      </c>
      <c r="E56" s="4">
        <v>33.5</v>
      </c>
      <c r="F56" s="4">
        <v>24.5</v>
      </c>
      <c r="G56" s="4">
        <f t="shared" si="0"/>
        <v>58</v>
      </c>
      <c r="H56" s="4">
        <f>RANK(G56,G$3:G$104)</f>
        <v>53</v>
      </c>
    </row>
    <row r="57" ht="25" customHeight="1" spans="1:8">
      <c r="A57" s="4">
        <v>55</v>
      </c>
      <c r="B57" s="4" t="s">
        <v>119</v>
      </c>
      <c r="C57" s="5" t="s">
        <v>120</v>
      </c>
      <c r="D57" s="4" t="s">
        <v>11</v>
      </c>
      <c r="E57" s="4">
        <v>35.5</v>
      </c>
      <c r="F57" s="4">
        <v>22</v>
      </c>
      <c r="G57" s="4">
        <f t="shared" si="0"/>
        <v>57.5</v>
      </c>
      <c r="H57" s="4">
        <f>RANK(G57,G$3:G$104)</f>
        <v>55</v>
      </c>
    </row>
    <row r="58" ht="25" customHeight="1" spans="1:8">
      <c r="A58" s="4">
        <v>56</v>
      </c>
      <c r="B58" s="4" t="s">
        <v>121</v>
      </c>
      <c r="C58" s="5" t="s">
        <v>122</v>
      </c>
      <c r="D58" s="4" t="s">
        <v>16</v>
      </c>
      <c r="E58" s="4">
        <v>33</v>
      </c>
      <c r="F58" s="4">
        <v>24.5</v>
      </c>
      <c r="G58" s="4">
        <f t="shared" si="0"/>
        <v>57.5</v>
      </c>
      <c r="H58" s="4">
        <f>RANK(G58,G$3:G$104)</f>
        <v>55</v>
      </c>
    </row>
    <row r="59" ht="25" customHeight="1" spans="1:8">
      <c r="A59" s="4">
        <v>57</v>
      </c>
      <c r="B59" s="4" t="s">
        <v>123</v>
      </c>
      <c r="C59" s="5" t="s">
        <v>124</v>
      </c>
      <c r="D59" s="4" t="s">
        <v>16</v>
      </c>
      <c r="E59" s="4">
        <v>32</v>
      </c>
      <c r="F59" s="4">
        <v>25.5</v>
      </c>
      <c r="G59" s="4">
        <f t="shared" si="0"/>
        <v>57.5</v>
      </c>
      <c r="H59" s="4">
        <f>RANK(G59,G$3:G$104)</f>
        <v>55</v>
      </c>
    </row>
    <row r="60" ht="25" customHeight="1" spans="1:8">
      <c r="A60" s="4">
        <v>58</v>
      </c>
      <c r="B60" s="4" t="s">
        <v>125</v>
      </c>
      <c r="C60" s="5" t="s">
        <v>126</v>
      </c>
      <c r="D60" s="4" t="s">
        <v>11</v>
      </c>
      <c r="E60" s="4">
        <v>32</v>
      </c>
      <c r="F60" s="4">
        <v>25</v>
      </c>
      <c r="G60" s="4">
        <f t="shared" si="0"/>
        <v>57</v>
      </c>
      <c r="H60" s="4">
        <f>RANK(G60,G$3:G$104)</f>
        <v>58</v>
      </c>
    </row>
    <row r="61" ht="25" customHeight="1" spans="1:8">
      <c r="A61" s="4">
        <v>59</v>
      </c>
      <c r="B61" s="4" t="s">
        <v>127</v>
      </c>
      <c r="C61" s="5" t="s">
        <v>128</v>
      </c>
      <c r="D61" s="4" t="s">
        <v>11</v>
      </c>
      <c r="E61" s="4">
        <v>30.75</v>
      </c>
      <c r="F61" s="4">
        <v>26</v>
      </c>
      <c r="G61" s="4">
        <f t="shared" si="0"/>
        <v>56.75</v>
      </c>
      <c r="H61" s="4">
        <f>RANK(G61,G$3:G$104)</f>
        <v>59</v>
      </c>
    </row>
    <row r="62" ht="25" customHeight="1" spans="1:8">
      <c r="A62" s="4">
        <v>60</v>
      </c>
      <c r="B62" s="4" t="s">
        <v>129</v>
      </c>
      <c r="C62" s="5" t="s">
        <v>130</v>
      </c>
      <c r="D62" s="4" t="s">
        <v>11</v>
      </c>
      <c r="E62" s="4">
        <v>29</v>
      </c>
      <c r="F62" s="4">
        <v>27.5</v>
      </c>
      <c r="G62" s="4">
        <f t="shared" si="0"/>
        <v>56.5</v>
      </c>
      <c r="H62" s="4">
        <f>RANK(G62,G$3:G$104)</f>
        <v>60</v>
      </c>
    </row>
    <row r="63" ht="25" customHeight="1" spans="1:8">
      <c r="A63" s="4">
        <v>61</v>
      </c>
      <c r="B63" s="4" t="s">
        <v>131</v>
      </c>
      <c r="C63" s="5" t="s">
        <v>132</v>
      </c>
      <c r="D63" s="4" t="s">
        <v>11</v>
      </c>
      <c r="E63" s="4">
        <v>30.75</v>
      </c>
      <c r="F63" s="4">
        <v>25.5</v>
      </c>
      <c r="G63" s="4">
        <f t="shared" si="0"/>
        <v>56.25</v>
      </c>
      <c r="H63" s="4">
        <f>RANK(G63,G$3:G$104)</f>
        <v>61</v>
      </c>
    </row>
    <row r="64" ht="25" customHeight="1" spans="1:8">
      <c r="A64" s="4">
        <v>62</v>
      </c>
      <c r="B64" s="4" t="s">
        <v>133</v>
      </c>
      <c r="C64" s="5" t="s">
        <v>134</v>
      </c>
      <c r="D64" s="4" t="s">
        <v>16</v>
      </c>
      <c r="E64" s="4">
        <v>35</v>
      </c>
      <c r="F64" s="4">
        <v>21</v>
      </c>
      <c r="G64" s="4">
        <f t="shared" si="0"/>
        <v>56</v>
      </c>
      <c r="H64" s="4">
        <f>RANK(G64,G$3:G$104)</f>
        <v>62</v>
      </c>
    </row>
    <row r="65" ht="25" customHeight="1" spans="1:8">
      <c r="A65" s="4">
        <v>63</v>
      </c>
      <c r="B65" s="4" t="s">
        <v>135</v>
      </c>
      <c r="C65" s="5" t="s">
        <v>136</v>
      </c>
      <c r="D65" s="4" t="s">
        <v>16</v>
      </c>
      <c r="E65" s="4">
        <v>45.5</v>
      </c>
      <c r="F65" s="4">
        <v>10</v>
      </c>
      <c r="G65" s="4">
        <f t="shared" si="0"/>
        <v>55.5</v>
      </c>
      <c r="H65" s="4">
        <f>RANK(G65,G$3:G$104)</f>
        <v>63</v>
      </c>
    </row>
    <row r="66" ht="25" customHeight="1" spans="1:8">
      <c r="A66" s="4">
        <v>64</v>
      </c>
      <c r="B66" s="4" t="s">
        <v>137</v>
      </c>
      <c r="C66" s="5" t="s">
        <v>138</v>
      </c>
      <c r="D66" s="4" t="s">
        <v>11</v>
      </c>
      <c r="E66" s="4">
        <v>30.5</v>
      </c>
      <c r="F66" s="4">
        <v>24.5</v>
      </c>
      <c r="G66" s="4">
        <f t="shared" si="0"/>
        <v>55</v>
      </c>
      <c r="H66" s="4">
        <f>RANK(G66,G$3:G$104)</f>
        <v>64</v>
      </c>
    </row>
    <row r="67" ht="25" customHeight="1" spans="1:8">
      <c r="A67" s="4">
        <v>65</v>
      </c>
      <c r="B67" s="4" t="s">
        <v>139</v>
      </c>
      <c r="C67" s="5" t="s">
        <v>140</v>
      </c>
      <c r="D67" s="4" t="s">
        <v>16</v>
      </c>
      <c r="E67" s="4">
        <v>36</v>
      </c>
      <c r="F67" s="4">
        <v>18</v>
      </c>
      <c r="G67" s="4">
        <f t="shared" ref="G67:G104" si="1">E67+F67</f>
        <v>54</v>
      </c>
      <c r="H67" s="4">
        <f>RANK(G67,G$3:G$104)</f>
        <v>65</v>
      </c>
    </row>
    <row r="68" ht="25" customHeight="1" spans="1:8">
      <c r="A68" s="4">
        <v>66</v>
      </c>
      <c r="B68" s="4" t="s">
        <v>141</v>
      </c>
      <c r="C68" s="5" t="s">
        <v>142</v>
      </c>
      <c r="D68" s="4" t="s">
        <v>11</v>
      </c>
      <c r="E68" s="4">
        <v>29.75</v>
      </c>
      <c r="F68" s="4">
        <v>24</v>
      </c>
      <c r="G68" s="4">
        <f t="shared" si="1"/>
        <v>53.75</v>
      </c>
      <c r="H68" s="4">
        <f>RANK(G68,G$3:G$104)</f>
        <v>66</v>
      </c>
    </row>
    <row r="69" ht="25" customHeight="1" spans="1:8">
      <c r="A69" s="4">
        <v>67</v>
      </c>
      <c r="B69" s="4" t="s">
        <v>143</v>
      </c>
      <c r="C69" s="5" t="s">
        <v>144</v>
      </c>
      <c r="D69" s="4" t="s">
        <v>11</v>
      </c>
      <c r="E69" s="4">
        <v>32.25</v>
      </c>
      <c r="F69" s="4">
        <v>21.5</v>
      </c>
      <c r="G69" s="4">
        <f t="shared" si="1"/>
        <v>53.75</v>
      </c>
      <c r="H69" s="4">
        <f>RANK(G69,G$3:G$104)</f>
        <v>66</v>
      </c>
    </row>
    <row r="70" ht="25" customHeight="1" spans="1:8">
      <c r="A70" s="4">
        <v>68</v>
      </c>
      <c r="B70" s="4" t="s">
        <v>145</v>
      </c>
      <c r="C70" s="5" t="s">
        <v>146</v>
      </c>
      <c r="D70" s="4" t="s">
        <v>16</v>
      </c>
      <c r="E70" s="4">
        <v>29</v>
      </c>
      <c r="F70" s="4">
        <v>24.5</v>
      </c>
      <c r="G70" s="4">
        <f t="shared" si="1"/>
        <v>53.5</v>
      </c>
      <c r="H70" s="4">
        <f>RANK(G70,G$3:G$104)</f>
        <v>68</v>
      </c>
    </row>
    <row r="71" ht="25" customHeight="1" spans="1:8">
      <c r="A71" s="4">
        <v>69</v>
      </c>
      <c r="B71" s="4" t="s">
        <v>147</v>
      </c>
      <c r="C71" s="5" t="s">
        <v>148</v>
      </c>
      <c r="D71" s="4" t="s">
        <v>16</v>
      </c>
      <c r="E71" s="4">
        <v>28.75</v>
      </c>
      <c r="F71" s="4">
        <v>24.5</v>
      </c>
      <c r="G71" s="4">
        <f t="shared" si="1"/>
        <v>53.25</v>
      </c>
      <c r="H71" s="4">
        <f>RANK(G71,G$3:G$104)</f>
        <v>69</v>
      </c>
    </row>
    <row r="72" ht="25" customHeight="1" spans="1:8">
      <c r="A72" s="4">
        <v>70</v>
      </c>
      <c r="B72" s="4" t="s">
        <v>149</v>
      </c>
      <c r="C72" s="5" t="s">
        <v>150</v>
      </c>
      <c r="D72" s="4" t="s">
        <v>16</v>
      </c>
      <c r="E72" s="4">
        <v>31.25</v>
      </c>
      <c r="F72" s="4">
        <v>22</v>
      </c>
      <c r="G72" s="4">
        <f t="shared" si="1"/>
        <v>53.25</v>
      </c>
      <c r="H72" s="4">
        <f>RANK(G72,G$3:G$104)</f>
        <v>69</v>
      </c>
    </row>
    <row r="73" ht="25" customHeight="1" spans="1:8">
      <c r="A73" s="4">
        <v>71</v>
      </c>
      <c r="B73" s="4" t="s">
        <v>151</v>
      </c>
      <c r="C73" s="5" t="s">
        <v>152</v>
      </c>
      <c r="D73" s="4" t="s">
        <v>11</v>
      </c>
      <c r="E73" s="4">
        <v>35.25</v>
      </c>
      <c r="F73" s="4">
        <v>18</v>
      </c>
      <c r="G73" s="4">
        <f t="shared" si="1"/>
        <v>53.25</v>
      </c>
      <c r="H73" s="4">
        <f>RANK(G73,G$3:G$104)</f>
        <v>69</v>
      </c>
    </row>
    <row r="74" ht="25" customHeight="1" spans="1:8">
      <c r="A74" s="4">
        <v>72</v>
      </c>
      <c r="B74" s="4" t="s">
        <v>153</v>
      </c>
      <c r="C74" s="5" t="s">
        <v>154</v>
      </c>
      <c r="D74" s="4" t="s">
        <v>11</v>
      </c>
      <c r="E74" s="4">
        <v>26</v>
      </c>
      <c r="F74" s="4">
        <v>27</v>
      </c>
      <c r="G74" s="4">
        <f t="shared" si="1"/>
        <v>53</v>
      </c>
      <c r="H74" s="4">
        <f>RANK(G74,G$3:G$104)</f>
        <v>72</v>
      </c>
    </row>
    <row r="75" ht="25" customHeight="1" spans="1:8">
      <c r="A75" s="4">
        <v>73</v>
      </c>
      <c r="B75" s="4" t="s">
        <v>155</v>
      </c>
      <c r="C75" s="5" t="s">
        <v>156</v>
      </c>
      <c r="D75" s="4" t="s">
        <v>11</v>
      </c>
      <c r="E75" s="4">
        <v>29</v>
      </c>
      <c r="F75" s="4">
        <v>24</v>
      </c>
      <c r="G75" s="4">
        <f t="shared" si="1"/>
        <v>53</v>
      </c>
      <c r="H75" s="4">
        <f>RANK(G75,G$3:G$104)</f>
        <v>72</v>
      </c>
    </row>
    <row r="76" ht="25" customHeight="1" spans="1:8">
      <c r="A76" s="4">
        <v>74</v>
      </c>
      <c r="B76" s="4" t="s">
        <v>157</v>
      </c>
      <c r="C76" s="5" t="s">
        <v>158</v>
      </c>
      <c r="D76" s="4" t="s">
        <v>16</v>
      </c>
      <c r="E76" s="4">
        <v>28.25</v>
      </c>
      <c r="F76" s="4">
        <v>24.5</v>
      </c>
      <c r="G76" s="4">
        <f t="shared" si="1"/>
        <v>52.75</v>
      </c>
      <c r="H76" s="4">
        <f>RANK(G76,G$3:G$104)</f>
        <v>74</v>
      </c>
    </row>
    <row r="77" ht="25" customHeight="1" spans="1:8">
      <c r="A77" s="4">
        <v>75</v>
      </c>
      <c r="B77" s="4" t="s">
        <v>159</v>
      </c>
      <c r="C77" s="5" t="s">
        <v>160</v>
      </c>
      <c r="D77" s="4" t="s">
        <v>11</v>
      </c>
      <c r="E77" s="4">
        <v>26.25</v>
      </c>
      <c r="F77" s="4">
        <v>26.5</v>
      </c>
      <c r="G77" s="4">
        <f t="shared" si="1"/>
        <v>52.75</v>
      </c>
      <c r="H77" s="4">
        <f>RANK(G77,G$3:G$104)</f>
        <v>74</v>
      </c>
    </row>
    <row r="78" ht="25" customHeight="1" spans="1:8">
      <c r="A78" s="4">
        <v>76</v>
      </c>
      <c r="B78" s="4" t="s">
        <v>161</v>
      </c>
      <c r="C78" s="5" t="s">
        <v>162</v>
      </c>
      <c r="D78" s="4" t="s">
        <v>16</v>
      </c>
      <c r="E78" s="4">
        <v>28.75</v>
      </c>
      <c r="F78" s="4">
        <v>24</v>
      </c>
      <c r="G78" s="4">
        <f t="shared" si="1"/>
        <v>52.75</v>
      </c>
      <c r="H78" s="4">
        <f>RANK(G78,G$3:G$104)</f>
        <v>74</v>
      </c>
    </row>
    <row r="79" ht="25" customHeight="1" spans="1:8">
      <c r="A79" s="4">
        <v>77</v>
      </c>
      <c r="B79" s="4" t="s">
        <v>163</v>
      </c>
      <c r="C79" s="5" t="s">
        <v>164</v>
      </c>
      <c r="D79" s="4" t="s">
        <v>16</v>
      </c>
      <c r="E79" s="4">
        <v>28.25</v>
      </c>
      <c r="F79" s="4">
        <v>24.5</v>
      </c>
      <c r="G79" s="4">
        <f t="shared" si="1"/>
        <v>52.75</v>
      </c>
      <c r="H79" s="4">
        <f>RANK(G79,G$3:G$104)</f>
        <v>74</v>
      </c>
    </row>
    <row r="80" ht="25" customHeight="1" spans="1:8">
      <c r="A80" s="4">
        <v>78</v>
      </c>
      <c r="B80" s="4" t="s">
        <v>165</v>
      </c>
      <c r="C80" s="5" t="s">
        <v>166</v>
      </c>
      <c r="D80" s="4" t="s">
        <v>16</v>
      </c>
      <c r="E80" s="4">
        <v>34.5</v>
      </c>
      <c r="F80" s="4">
        <v>18</v>
      </c>
      <c r="G80" s="4">
        <f t="shared" si="1"/>
        <v>52.5</v>
      </c>
      <c r="H80" s="4">
        <f>RANK(G80,G$3:G$104)</f>
        <v>78</v>
      </c>
    </row>
    <row r="81" ht="25" customHeight="1" spans="1:8">
      <c r="A81" s="4">
        <v>79</v>
      </c>
      <c r="B81" s="4" t="s">
        <v>167</v>
      </c>
      <c r="C81" s="5" t="s">
        <v>168</v>
      </c>
      <c r="D81" s="4" t="s">
        <v>11</v>
      </c>
      <c r="E81" s="4">
        <v>30.25</v>
      </c>
      <c r="F81" s="4">
        <v>22</v>
      </c>
      <c r="G81" s="4">
        <f t="shared" si="1"/>
        <v>52.25</v>
      </c>
      <c r="H81" s="4">
        <f>RANK(G81,G$3:G$104)</f>
        <v>79</v>
      </c>
    </row>
    <row r="82" ht="25" customHeight="1" spans="1:8">
      <c r="A82" s="4">
        <v>80</v>
      </c>
      <c r="B82" s="4" t="s">
        <v>169</v>
      </c>
      <c r="C82" s="5" t="s">
        <v>170</v>
      </c>
      <c r="D82" s="4" t="s">
        <v>11</v>
      </c>
      <c r="E82" s="4">
        <v>28.75</v>
      </c>
      <c r="F82" s="4">
        <v>23.5</v>
      </c>
      <c r="G82" s="4">
        <f t="shared" si="1"/>
        <v>52.25</v>
      </c>
      <c r="H82" s="4">
        <f>RANK(G82,G$3:G$104)</f>
        <v>79</v>
      </c>
    </row>
    <row r="83" ht="25" customHeight="1" spans="1:8">
      <c r="A83" s="4">
        <v>81</v>
      </c>
      <c r="B83" s="4" t="s">
        <v>171</v>
      </c>
      <c r="C83" s="5" t="s">
        <v>172</v>
      </c>
      <c r="D83" s="4" t="s">
        <v>16</v>
      </c>
      <c r="E83" s="4">
        <v>25.75</v>
      </c>
      <c r="F83" s="4">
        <v>26.5</v>
      </c>
      <c r="G83" s="4">
        <f t="shared" si="1"/>
        <v>52.25</v>
      </c>
      <c r="H83" s="4">
        <f>RANK(G83,G$3:G$104)</f>
        <v>79</v>
      </c>
    </row>
    <row r="84" ht="25" customHeight="1" spans="1:8">
      <c r="A84" s="4">
        <v>82</v>
      </c>
      <c r="B84" s="4" t="s">
        <v>173</v>
      </c>
      <c r="C84" s="5" t="s">
        <v>174</v>
      </c>
      <c r="D84" s="4" t="s">
        <v>16</v>
      </c>
      <c r="E84" s="4">
        <v>33.5</v>
      </c>
      <c r="F84" s="4">
        <v>18.5</v>
      </c>
      <c r="G84" s="4">
        <f t="shared" si="1"/>
        <v>52</v>
      </c>
      <c r="H84" s="4">
        <f>RANK(G84,G$3:G$104)</f>
        <v>82</v>
      </c>
    </row>
    <row r="85" ht="25" customHeight="1" spans="1:8">
      <c r="A85" s="4">
        <v>83</v>
      </c>
      <c r="B85" s="4" t="s">
        <v>175</v>
      </c>
      <c r="C85" s="5" t="s">
        <v>176</v>
      </c>
      <c r="D85" s="4" t="s">
        <v>11</v>
      </c>
      <c r="E85" s="4">
        <v>26.5</v>
      </c>
      <c r="F85" s="4">
        <v>25.5</v>
      </c>
      <c r="G85" s="4">
        <f t="shared" si="1"/>
        <v>52</v>
      </c>
      <c r="H85" s="4">
        <f>RANK(G85,G$3:G$104)</f>
        <v>82</v>
      </c>
    </row>
    <row r="86" ht="25" customHeight="1" spans="1:8">
      <c r="A86" s="4">
        <v>84</v>
      </c>
      <c r="B86" s="4" t="s">
        <v>177</v>
      </c>
      <c r="C86" s="5" t="s">
        <v>178</v>
      </c>
      <c r="D86" s="4" t="s">
        <v>11</v>
      </c>
      <c r="E86" s="4">
        <v>27.25</v>
      </c>
      <c r="F86" s="4">
        <v>23.5</v>
      </c>
      <c r="G86" s="4">
        <f t="shared" si="1"/>
        <v>50.75</v>
      </c>
      <c r="H86" s="4">
        <f>RANK(G86,G$3:G$104)</f>
        <v>84</v>
      </c>
    </row>
    <row r="87" ht="25" customHeight="1" spans="1:8">
      <c r="A87" s="4">
        <v>85</v>
      </c>
      <c r="B87" s="4" t="s">
        <v>179</v>
      </c>
      <c r="C87" s="5" t="s">
        <v>180</v>
      </c>
      <c r="D87" s="4" t="s">
        <v>16</v>
      </c>
      <c r="E87" s="4">
        <v>32.75</v>
      </c>
      <c r="F87" s="4">
        <v>18</v>
      </c>
      <c r="G87" s="4">
        <f t="shared" si="1"/>
        <v>50.75</v>
      </c>
      <c r="H87" s="4">
        <f>RANK(G87,G$3:G$104)</f>
        <v>84</v>
      </c>
    </row>
    <row r="88" ht="25" customHeight="1" spans="1:8">
      <c r="A88" s="4">
        <v>86</v>
      </c>
      <c r="B88" s="4" t="s">
        <v>181</v>
      </c>
      <c r="C88" s="5" t="s">
        <v>182</v>
      </c>
      <c r="D88" s="4" t="s">
        <v>16</v>
      </c>
      <c r="E88" s="4">
        <v>27.75</v>
      </c>
      <c r="F88" s="4">
        <v>22.5</v>
      </c>
      <c r="G88" s="4">
        <f t="shared" si="1"/>
        <v>50.25</v>
      </c>
      <c r="H88" s="4">
        <f>RANK(G88,G$3:G$104)</f>
        <v>86</v>
      </c>
    </row>
    <row r="89" ht="25" customHeight="1" spans="1:8">
      <c r="A89" s="4">
        <v>87</v>
      </c>
      <c r="B89" s="4" t="s">
        <v>183</v>
      </c>
      <c r="C89" s="5" t="s">
        <v>184</v>
      </c>
      <c r="D89" s="4" t="s">
        <v>11</v>
      </c>
      <c r="E89" s="4">
        <v>24.75</v>
      </c>
      <c r="F89" s="4">
        <v>25</v>
      </c>
      <c r="G89" s="4">
        <f t="shared" si="1"/>
        <v>49.75</v>
      </c>
      <c r="H89" s="4">
        <f>RANK(G89,G$3:G$104)</f>
        <v>87</v>
      </c>
    </row>
    <row r="90" ht="25" customHeight="1" spans="1:8">
      <c r="A90" s="4">
        <v>88</v>
      </c>
      <c r="B90" s="4" t="s">
        <v>185</v>
      </c>
      <c r="C90" s="5" t="s">
        <v>186</v>
      </c>
      <c r="D90" s="4" t="s">
        <v>16</v>
      </c>
      <c r="E90" s="4">
        <v>26.5</v>
      </c>
      <c r="F90" s="4">
        <v>23</v>
      </c>
      <c r="G90" s="4">
        <f t="shared" si="1"/>
        <v>49.5</v>
      </c>
      <c r="H90" s="4">
        <f>RANK(G90,G$3:G$104)</f>
        <v>88</v>
      </c>
    </row>
    <row r="91" ht="25" customHeight="1" spans="1:8">
      <c r="A91" s="4">
        <v>89</v>
      </c>
      <c r="B91" s="4" t="s">
        <v>187</v>
      </c>
      <c r="C91" s="5" t="s">
        <v>188</v>
      </c>
      <c r="D91" s="4" t="s">
        <v>16</v>
      </c>
      <c r="E91" s="4">
        <v>25</v>
      </c>
      <c r="F91" s="4">
        <v>24</v>
      </c>
      <c r="G91" s="4">
        <f t="shared" si="1"/>
        <v>49</v>
      </c>
      <c r="H91" s="4">
        <f>RANK(G91,G$3:G$104)</f>
        <v>89</v>
      </c>
    </row>
    <row r="92" ht="25" customHeight="1" spans="1:8">
      <c r="A92" s="4">
        <v>90</v>
      </c>
      <c r="B92" s="4" t="s">
        <v>189</v>
      </c>
      <c r="C92" s="5" t="s">
        <v>190</v>
      </c>
      <c r="D92" s="4" t="s">
        <v>11</v>
      </c>
      <c r="E92" s="4">
        <v>26.5</v>
      </c>
      <c r="F92" s="4">
        <v>22.5</v>
      </c>
      <c r="G92" s="4">
        <f t="shared" si="1"/>
        <v>49</v>
      </c>
      <c r="H92" s="4">
        <f>RANK(G92,G$3:G$104)</f>
        <v>89</v>
      </c>
    </row>
    <row r="93" ht="25" customHeight="1" spans="1:8">
      <c r="A93" s="4">
        <v>91</v>
      </c>
      <c r="B93" s="4" t="s">
        <v>191</v>
      </c>
      <c r="C93" s="5" t="s">
        <v>192</v>
      </c>
      <c r="D93" s="4" t="s">
        <v>16</v>
      </c>
      <c r="E93" s="4">
        <v>29.25</v>
      </c>
      <c r="F93" s="4">
        <v>19.5</v>
      </c>
      <c r="G93" s="4">
        <f t="shared" si="1"/>
        <v>48.75</v>
      </c>
      <c r="H93" s="4">
        <f>RANK(G93,G$3:G$104)</f>
        <v>91</v>
      </c>
    </row>
    <row r="94" ht="25" customHeight="1" spans="1:8">
      <c r="A94" s="4">
        <v>92</v>
      </c>
      <c r="B94" s="4" t="s">
        <v>193</v>
      </c>
      <c r="C94" s="5" t="s">
        <v>194</v>
      </c>
      <c r="D94" s="4" t="s">
        <v>11</v>
      </c>
      <c r="E94" s="4">
        <v>25</v>
      </c>
      <c r="F94" s="4">
        <v>23.5</v>
      </c>
      <c r="G94" s="4">
        <f t="shared" si="1"/>
        <v>48.5</v>
      </c>
      <c r="H94" s="4">
        <f>RANK(G94,G$3:G$104)</f>
        <v>92</v>
      </c>
    </row>
    <row r="95" ht="25" customHeight="1" spans="1:8">
      <c r="A95" s="4">
        <v>93</v>
      </c>
      <c r="B95" s="4" t="s">
        <v>195</v>
      </c>
      <c r="C95" s="5" t="s">
        <v>196</v>
      </c>
      <c r="D95" s="4" t="s">
        <v>11</v>
      </c>
      <c r="E95" s="4">
        <v>29.75</v>
      </c>
      <c r="F95" s="4">
        <v>18</v>
      </c>
      <c r="G95" s="4">
        <f t="shared" si="1"/>
        <v>47.75</v>
      </c>
      <c r="H95" s="4">
        <f>RANK(G95,G$3:G$104)</f>
        <v>93</v>
      </c>
    </row>
    <row r="96" ht="25" customHeight="1" spans="1:8">
      <c r="A96" s="4">
        <v>94</v>
      </c>
      <c r="B96" s="4" t="s">
        <v>197</v>
      </c>
      <c r="C96" s="5" t="s">
        <v>198</v>
      </c>
      <c r="D96" s="4" t="s">
        <v>11</v>
      </c>
      <c r="E96" s="4">
        <v>22.5</v>
      </c>
      <c r="F96" s="4">
        <v>24.5</v>
      </c>
      <c r="G96" s="4">
        <f t="shared" si="1"/>
        <v>47</v>
      </c>
      <c r="H96" s="4">
        <f>RANK(G96,G$3:G$104)</f>
        <v>94</v>
      </c>
    </row>
    <row r="97" ht="25" customHeight="1" spans="1:8">
      <c r="A97" s="4">
        <v>95</v>
      </c>
      <c r="B97" s="4" t="s">
        <v>199</v>
      </c>
      <c r="C97" s="5" t="s">
        <v>200</v>
      </c>
      <c r="D97" s="4" t="s">
        <v>16</v>
      </c>
      <c r="E97" s="4">
        <v>29</v>
      </c>
      <c r="F97" s="4">
        <v>18</v>
      </c>
      <c r="G97" s="4">
        <f t="shared" si="1"/>
        <v>47</v>
      </c>
      <c r="H97" s="4">
        <f>RANK(G97,G$3:G$104)</f>
        <v>94</v>
      </c>
    </row>
    <row r="98" ht="25" customHeight="1" spans="1:8">
      <c r="A98" s="4">
        <v>96</v>
      </c>
      <c r="B98" s="4" t="s">
        <v>201</v>
      </c>
      <c r="C98" s="5" t="s">
        <v>202</v>
      </c>
      <c r="D98" s="4" t="s">
        <v>11</v>
      </c>
      <c r="E98" s="4">
        <v>26.5</v>
      </c>
      <c r="F98" s="4">
        <v>20</v>
      </c>
      <c r="G98" s="4">
        <f t="shared" si="1"/>
        <v>46.5</v>
      </c>
      <c r="H98" s="4">
        <f>RANK(G98,G$3:G$104)</f>
        <v>96</v>
      </c>
    </row>
    <row r="99" ht="25" customHeight="1" spans="1:8">
      <c r="A99" s="4">
        <v>97</v>
      </c>
      <c r="B99" s="4" t="s">
        <v>203</v>
      </c>
      <c r="C99" s="5" t="s">
        <v>204</v>
      </c>
      <c r="D99" s="4" t="s">
        <v>16</v>
      </c>
      <c r="E99" s="4">
        <v>36.5</v>
      </c>
      <c r="F99" s="4">
        <v>9.5</v>
      </c>
      <c r="G99" s="4">
        <f t="shared" si="1"/>
        <v>46</v>
      </c>
      <c r="H99" s="4">
        <f>RANK(G99,G$3:G$104)</f>
        <v>97</v>
      </c>
    </row>
    <row r="100" ht="25" customHeight="1" spans="1:8">
      <c r="A100" s="4">
        <v>98</v>
      </c>
      <c r="B100" s="4" t="s">
        <v>205</v>
      </c>
      <c r="C100" s="5" t="s">
        <v>206</v>
      </c>
      <c r="D100" s="4" t="s">
        <v>16</v>
      </c>
      <c r="E100" s="4">
        <v>24.25</v>
      </c>
      <c r="F100" s="4">
        <v>21</v>
      </c>
      <c r="G100" s="4">
        <f t="shared" si="1"/>
        <v>45.25</v>
      </c>
      <c r="H100" s="4">
        <f>RANK(G100,G$3:G$104)</f>
        <v>98</v>
      </c>
    </row>
    <row r="101" ht="25" customHeight="1" spans="1:8">
      <c r="A101" s="4">
        <v>99</v>
      </c>
      <c r="B101" s="4" t="s">
        <v>207</v>
      </c>
      <c r="C101" s="5" t="s">
        <v>208</v>
      </c>
      <c r="D101" s="4" t="s">
        <v>16</v>
      </c>
      <c r="E101" s="4">
        <v>33</v>
      </c>
      <c r="F101" s="4">
        <v>10</v>
      </c>
      <c r="G101" s="4">
        <f t="shared" si="1"/>
        <v>43</v>
      </c>
      <c r="H101" s="4">
        <f>RANK(G101,G$3:G$104)</f>
        <v>99</v>
      </c>
    </row>
    <row r="102" ht="25" customHeight="1" spans="1:8">
      <c r="A102" s="4">
        <v>100</v>
      </c>
      <c r="B102" s="4" t="s">
        <v>209</v>
      </c>
      <c r="C102" s="5" t="s">
        <v>210</v>
      </c>
      <c r="D102" s="4" t="s">
        <v>16</v>
      </c>
      <c r="E102" s="4">
        <v>24.75</v>
      </c>
      <c r="F102" s="4">
        <v>15</v>
      </c>
      <c r="G102" s="4">
        <f t="shared" si="1"/>
        <v>39.75</v>
      </c>
      <c r="H102" s="4">
        <f>RANK(G102,G$3:G$104)</f>
        <v>100</v>
      </c>
    </row>
    <row r="103" ht="25" customHeight="1" spans="1:8">
      <c r="A103" s="4">
        <v>101</v>
      </c>
      <c r="B103" s="4" t="s">
        <v>211</v>
      </c>
      <c r="C103" s="5" t="s">
        <v>212</v>
      </c>
      <c r="D103" s="4" t="s">
        <v>16</v>
      </c>
      <c r="E103" s="4">
        <v>24.25</v>
      </c>
      <c r="F103" s="4">
        <v>8</v>
      </c>
      <c r="G103" s="4">
        <f t="shared" si="1"/>
        <v>32.25</v>
      </c>
      <c r="H103" s="4">
        <f>RANK(G103,G$3:G$104)</f>
        <v>101</v>
      </c>
    </row>
    <row r="104" ht="25" customHeight="1" spans="1:8">
      <c r="A104" s="4">
        <v>102</v>
      </c>
      <c r="B104" s="4" t="s">
        <v>213</v>
      </c>
      <c r="C104" s="5" t="s">
        <v>214</v>
      </c>
      <c r="D104" s="4" t="s">
        <v>16</v>
      </c>
      <c r="E104" s="4">
        <v>0</v>
      </c>
      <c r="F104" s="4">
        <v>29</v>
      </c>
      <c r="G104" s="4">
        <f t="shared" si="1"/>
        <v>29</v>
      </c>
      <c r="H104" s="4">
        <f>RANK(G104,G$3:G$104)</f>
        <v>102</v>
      </c>
    </row>
    <row r="105" ht="25" customHeight="1" spans="1:8">
      <c r="A105" s="4">
        <v>103</v>
      </c>
      <c r="B105" s="4" t="s">
        <v>215</v>
      </c>
      <c r="C105" s="5" t="s">
        <v>216</v>
      </c>
      <c r="D105" s="4" t="s">
        <v>11</v>
      </c>
      <c r="E105" s="4" t="s">
        <v>217</v>
      </c>
      <c r="F105" s="4" t="s">
        <v>217</v>
      </c>
      <c r="G105" s="4" t="s">
        <v>217</v>
      </c>
      <c r="H105" s="4" t="s">
        <v>218</v>
      </c>
    </row>
    <row r="106" ht="25" customHeight="1" spans="1:8">
      <c r="A106" s="4">
        <v>104</v>
      </c>
      <c r="B106" s="4" t="s">
        <v>219</v>
      </c>
      <c r="C106" s="5" t="s">
        <v>220</v>
      </c>
      <c r="D106" s="4" t="s">
        <v>11</v>
      </c>
      <c r="E106" s="4" t="s">
        <v>217</v>
      </c>
      <c r="F106" s="4" t="s">
        <v>217</v>
      </c>
      <c r="G106" s="4" t="s">
        <v>217</v>
      </c>
      <c r="H106" s="4" t="s">
        <v>218</v>
      </c>
    </row>
    <row r="107" ht="25" customHeight="1" spans="1:8">
      <c r="A107" s="4">
        <v>105</v>
      </c>
      <c r="B107" s="4" t="s">
        <v>221</v>
      </c>
      <c r="C107" s="5" t="s">
        <v>222</v>
      </c>
      <c r="D107" s="4" t="s">
        <v>11</v>
      </c>
      <c r="E107" s="4" t="s">
        <v>217</v>
      </c>
      <c r="F107" s="4" t="s">
        <v>217</v>
      </c>
      <c r="G107" s="4" t="s">
        <v>217</v>
      </c>
      <c r="H107" s="4" t="s">
        <v>218</v>
      </c>
    </row>
    <row r="108" ht="25" customHeight="1" spans="1:8">
      <c r="A108" s="4">
        <v>106</v>
      </c>
      <c r="B108" s="4" t="s">
        <v>223</v>
      </c>
      <c r="C108" s="5" t="s">
        <v>224</v>
      </c>
      <c r="D108" s="4" t="s">
        <v>11</v>
      </c>
      <c r="E108" s="4" t="s">
        <v>217</v>
      </c>
      <c r="F108" s="4" t="s">
        <v>217</v>
      </c>
      <c r="G108" s="4" t="s">
        <v>217</v>
      </c>
      <c r="H108" s="4" t="s">
        <v>218</v>
      </c>
    </row>
    <row r="109" ht="25" customHeight="1" spans="1:8">
      <c r="A109" s="4">
        <v>107</v>
      </c>
      <c r="B109" s="4" t="s">
        <v>225</v>
      </c>
      <c r="C109" s="5" t="s">
        <v>226</v>
      </c>
      <c r="D109" s="4" t="s">
        <v>16</v>
      </c>
      <c r="E109" s="4" t="s">
        <v>217</v>
      </c>
      <c r="F109" s="4" t="s">
        <v>217</v>
      </c>
      <c r="G109" s="4" t="s">
        <v>217</v>
      </c>
      <c r="H109" s="4" t="s">
        <v>218</v>
      </c>
    </row>
    <row r="110" ht="25" customHeight="1" spans="1:8">
      <c r="A110" s="4">
        <v>108</v>
      </c>
      <c r="B110" s="4" t="s">
        <v>227</v>
      </c>
      <c r="C110" s="5" t="s">
        <v>228</v>
      </c>
      <c r="D110" s="4" t="s">
        <v>16</v>
      </c>
      <c r="E110" s="4" t="s">
        <v>217</v>
      </c>
      <c r="F110" s="4" t="s">
        <v>217</v>
      </c>
      <c r="G110" s="4" t="s">
        <v>217</v>
      </c>
      <c r="H110" s="4" t="s">
        <v>218</v>
      </c>
    </row>
    <row r="111" ht="25" customHeight="1" spans="1:8">
      <c r="A111" s="4">
        <v>109</v>
      </c>
      <c r="B111" s="4" t="s">
        <v>229</v>
      </c>
      <c r="C111" s="5" t="s">
        <v>230</v>
      </c>
      <c r="D111" s="4" t="s">
        <v>16</v>
      </c>
      <c r="E111" s="4" t="s">
        <v>217</v>
      </c>
      <c r="F111" s="4" t="s">
        <v>217</v>
      </c>
      <c r="G111" s="4" t="s">
        <v>217</v>
      </c>
      <c r="H111" s="4" t="s">
        <v>218</v>
      </c>
    </row>
    <row r="112" ht="25" customHeight="1" spans="1:8">
      <c r="A112" s="4">
        <v>110</v>
      </c>
      <c r="B112" s="4" t="s">
        <v>231</v>
      </c>
      <c r="C112" s="5" t="s">
        <v>232</v>
      </c>
      <c r="D112" s="4" t="s">
        <v>11</v>
      </c>
      <c r="E112" s="4" t="s">
        <v>217</v>
      </c>
      <c r="F112" s="4" t="s">
        <v>217</v>
      </c>
      <c r="G112" s="4" t="s">
        <v>217</v>
      </c>
      <c r="H112" s="4" t="s">
        <v>218</v>
      </c>
    </row>
    <row r="113" ht="25" customHeight="1" spans="1:8">
      <c r="A113" s="4">
        <v>111</v>
      </c>
      <c r="B113" s="4" t="s">
        <v>233</v>
      </c>
      <c r="C113" s="5" t="s">
        <v>234</v>
      </c>
      <c r="D113" s="4" t="s">
        <v>11</v>
      </c>
      <c r="E113" s="4" t="s">
        <v>217</v>
      </c>
      <c r="F113" s="4" t="s">
        <v>217</v>
      </c>
      <c r="G113" s="4" t="s">
        <v>217</v>
      </c>
      <c r="H113" s="4" t="s">
        <v>218</v>
      </c>
    </row>
    <row r="114" ht="25" customHeight="1" spans="1:8">
      <c r="A114" s="4">
        <v>112</v>
      </c>
      <c r="B114" s="4" t="s">
        <v>235</v>
      </c>
      <c r="C114" s="5" t="s">
        <v>236</v>
      </c>
      <c r="D114" s="4" t="s">
        <v>11</v>
      </c>
      <c r="E114" s="4" t="s">
        <v>217</v>
      </c>
      <c r="F114" s="4" t="s">
        <v>217</v>
      </c>
      <c r="G114" s="4" t="s">
        <v>217</v>
      </c>
      <c r="H114" s="4" t="s">
        <v>218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dawei</cp:lastModifiedBy>
  <dcterms:created xsi:type="dcterms:W3CDTF">2019-07-09T00:33:36Z</dcterms:created>
  <dcterms:modified xsi:type="dcterms:W3CDTF">2019-07-09T00:40:11Z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