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<sst xmlns="http://schemas.openxmlformats.org/spreadsheetml/2006/main" count="38" uniqueCount="36">
  <si>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2019年内江市高校毕业生“三支一扶”计划笔试、面试成绩及职位排名表</t>
  </si>
  <si>
    <t>序号</t>
  </si>
  <si>
    <t>准考证号</t>
  </si>
  <si>
    <t>姓名</t>
  </si>
  <si>
    <t>报考职位</t>
  </si>
  <si>
    <t>录用名额</t>
  </si>
  <si>
    <t>笔试成绩</t>
  </si>
  <si>
    <t>笔试折合成绩</t>
  </si>
  <si>
    <t>面试成绩</t>
  </si>
  <si>
    <t>面试折合成绩</t>
  </si>
  <si>
    <t>折合后总成绩</t>
  </si>
  <si>
    <t>成绩排名</t>
  </si>
  <si>
    <t>备注</t>
  </si>
  <si>
    <t>9051809061419</t>
  </si>
  <si>
    <t>陈怡</t>
  </si>
  <si>
    <t>高新区高桥街道农业服务中心</t>
  </si>
  <si>
    <t>2</t>
  </si>
  <si>
    <t>进入体检</t>
  </si>
  <si>
    <t>9051809060301</t>
  </si>
  <si>
    <t>陈应洪</t>
  </si>
  <si>
    <t>9051809062604</t>
  </si>
  <si>
    <t>刘纯</t>
  </si>
  <si>
    <t>9051809060518</t>
  </si>
  <si>
    <t>王文秀</t>
  </si>
  <si>
    <t>9051809061919</t>
  </si>
  <si>
    <t>张驰</t>
  </si>
  <si>
    <t>9051809060830</t>
  </si>
  <si>
    <t>冯敏</t>
  </si>
  <si>
    <t>9051809060722</t>
  </si>
  <si>
    <t>郭晓琳</t>
  </si>
  <si>
    <t>9051809061421</t>
  </si>
  <si>
    <t>梁艺潇</t>
  </si>
  <si>
    <t>高新区胜利街道劳保所</t>
  </si>
  <si>
    <t>1</t>
  </si>
  <si>
    <t>9051809060530</t>
  </si>
  <si>
    <t>张萍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</si>
</sst>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625" style="1" customWidth="1"/>
    <col min="2" max="2" width="15.00390625" style="2" bestFit="1" customWidth="1"/>
    <col min="3" max="3" width="7.50390625" style="1" bestFit="1" customWidth="1"/>
    <col min="4" max="4" width="27.875" style="1" customWidth="1"/>
    <col min="5" max="5" width="5.75390625" style="1" customWidth="1"/>
    <col min="6" max="6" width="9.00390625" style="1" customWidth="1"/>
    <col min="7" max="7" width="10.375" style="1" customWidth="1"/>
    <col min="8" max="9" width="9.00390625" style="1" customWidth="1"/>
    <col min="10" max="10" width="8.50390625" style="1" customWidth="1"/>
    <col min="11" max="11" width="6.25390625" style="0" customWidth="1"/>
  </cols>
  <sheetData>
    <row r="1" spans="1:12" ht="5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9" t="s">
        <v>12</v>
      </c>
    </row>
    <row r="3" spans="1:12" ht="30" customHeight="1">
      <c r="A3" s="6">
        <v>1</v>
      </c>
      <c r="B3" s="6" t="s">
        <v>13</v>
      </c>
      <c r="C3" s="6" t="s">
        <v>14</v>
      </c>
      <c r="D3" s="7" t="s">
        <v>15</v>
      </c>
      <c r="E3" s="7" t="s">
        <v>16</v>
      </c>
      <c r="F3" s="6">
        <v>73</v>
      </c>
      <c r="G3" s="6">
        <f aca="true" t="shared" si="0" ref="G3:G11">F3*0.6</f>
        <v>43.8</v>
      </c>
      <c r="H3" s="8">
        <v>88.6</v>
      </c>
      <c r="I3" s="6">
        <f aca="true" t="shared" si="1" ref="I3:I11">H3*0.4</f>
        <v>35.44</v>
      </c>
      <c r="J3" s="6">
        <f aca="true" t="shared" si="2" ref="J3:J11">G3+I3</f>
        <v>79.24</v>
      </c>
      <c r="K3" s="10">
        <v>1</v>
      </c>
      <c r="L3" s="9" t="s">
        <v>17</v>
      </c>
    </row>
    <row r="4" spans="1:12" ht="30" customHeight="1">
      <c r="A4" s="6">
        <v>2</v>
      </c>
      <c r="B4" s="6" t="s">
        <v>18</v>
      </c>
      <c r="C4" s="6" t="s">
        <v>19</v>
      </c>
      <c r="D4" s="7"/>
      <c r="E4" s="7"/>
      <c r="F4" s="6">
        <v>74</v>
      </c>
      <c r="G4" s="6">
        <f t="shared" si="0"/>
        <v>44.4</v>
      </c>
      <c r="H4" s="8">
        <v>83.1</v>
      </c>
      <c r="I4" s="6">
        <f t="shared" si="1"/>
        <v>33.24</v>
      </c>
      <c r="J4" s="6">
        <f t="shared" si="2"/>
        <v>77.64</v>
      </c>
      <c r="K4" s="10">
        <v>2</v>
      </c>
      <c r="L4" s="9" t="s">
        <v>17</v>
      </c>
    </row>
    <row r="5" spans="1:12" ht="30" customHeight="1">
      <c r="A5" s="6">
        <v>3</v>
      </c>
      <c r="B5" s="6" t="s">
        <v>20</v>
      </c>
      <c r="C5" s="6" t="s">
        <v>21</v>
      </c>
      <c r="D5" s="7"/>
      <c r="E5" s="7"/>
      <c r="F5" s="6">
        <v>72</v>
      </c>
      <c r="G5" s="6">
        <f t="shared" si="0"/>
        <v>43.199999999999996</v>
      </c>
      <c r="H5" s="8">
        <v>84.2</v>
      </c>
      <c r="I5" s="6">
        <f t="shared" si="1"/>
        <v>33.68</v>
      </c>
      <c r="J5" s="6">
        <f t="shared" si="2"/>
        <v>76.88</v>
      </c>
      <c r="K5" s="10">
        <v>3</v>
      </c>
      <c r="L5" s="9"/>
    </row>
    <row r="6" spans="1:12" ht="30" customHeight="1">
      <c r="A6" s="6">
        <v>4</v>
      </c>
      <c r="B6" s="6" t="s">
        <v>22</v>
      </c>
      <c r="C6" s="6" t="s">
        <v>23</v>
      </c>
      <c r="D6" s="7"/>
      <c r="E6" s="7"/>
      <c r="F6" s="6">
        <v>72</v>
      </c>
      <c r="G6" s="6">
        <f t="shared" si="0"/>
        <v>43.199999999999996</v>
      </c>
      <c r="H6" s="8">
        <v>83.6</v>
      </c>
      <c r="I6" s="6">
        <f t="shared" si="1"/>
        <v>33.44</v>
      </c>
      <c r="J6" s="6">
        <f t="shared" si="2"/>
        <v>76.63999999999999</v>
      </c>
      <c r="K6" s="10">
        <v>4</v>
      </c>
      <c r="L6" s="9"/>
    </row>
    <row r="7" spans="1:12" ht="30" customHeight="1">
      <c r="A7" s="6">
        <v>5</v>
      </c>
      <c r="B7" s="6" t="s">
        <v>24</v>
      </c>
      <c r="C7" s="6" t="s">
        <v>25</v>
      </c>
      <c r="D7" s="7"/>
      <c r="E7" s="7"/>
      <c r="F7" s="6">
        <v>72</v>
      </c>
      <c r="G7" s="6">
        <f t="shared" si="0"/>
        <v>43.199999999999996</v>
      </c>
      <c r="H7" s="8">
        <v>83</v>
      </c>
      <c r="I7" s="6">
        <f t="shared" si="1"/>
        <v>33.2</v>
      </c>
      <c r="J7" s="6">
        <f t="shared" si="2"/>
        <v>76.4</v>
      </c>
      <c r="K7" s="10">
        <v>5</v>
      </c>
      <c r="L7" s="9"/>
    </row>
    <row r="8" spans="1:12" ht="30" customHeight="1">
      <c r="A8" s="6">
        <v>6</v>
      </c>
      <c r="B8" s="6" t="s">
        <v>26</v>
      </c>
      <c r="C8" s="6" t="s">
        <v>27</v>
      </c>
      <c r="D8" s="7"/>
      <c r="E8" s="7"/>
      <c r="F8" s="6">
        <v>72</v>
      </c>
      <c r="G8" s="6">
        <f t="shared" si="0"/>
        <v>43.199999999999996</v>
      </c>
      <c r="H8" s="8">
        <v>82.6</v>
      </c>
      <c r="I8" s="6">
        <f t="shared" si="1"/>
        <v>33.04</v>
      </c>
      <c r="J8" s="6">
        <f t="shared" si="2"/>
        <v>76.24</v>
      </c>
      <c r="K8" s="10">
        <v>6</v>
      </c>
      <c r="L8" s="9"/>
    </row>
    <row r="9" spans="1:12" ht="30" customHeight="1">
      <c r="A9" s="6">
        <v>7</v>
      </c>
      <c r="B9" s="6" t="s">
        <v>28</v>
      </c>
      <c r="C9" s="6" t="s">
        <v>29</v>
      </c>
      <c r="D9" s="7"/>
      <c r="E9" s="7"/>
      <c r="F9" s="6">
        <v>74</v>
      </c>
      <c r="G9" s="6">
        <f t="shared" si="0"/>
        <v>44.4</v>
      </c>
      <c r="H9" s="8">
        <v>0</v>
      </c>
      <c r="I9" s="6">
        <f t="shared" si="1"/>
        <v>0</v>
      </c>
      <c r="J9" s="6">
        <f t="shared" si="2"/>
        <v>44.4</v>
      </c>
      <c r="K9" s="10">
        <v>7</v>
      </c>
      <c r="L9" s="9"/>
    </row>
    <row r="10" spans="1:12" ht="30" customHeight="1">
      <c r="A10" s="6">
        <v>8</v>
      </c>
      <c r="B10" s="6" t="s">
        <v>30</v>
      </c>
      <c r="C10" s="6" t="s">
        <v>31</v>
      </c>
      <c r="D10" s="7" t="s">
        <v>32</v>
      </c>
      <c r="E10" s="7" t="s">
        <v>33</v>
      </c>
      <c r="F10" s="6">
        <v>72</v>
      </c>
      <c r="G10" s="6">
        <f t="shared" si="0"/>
        <v>43.199999999999996</v>
      </c>
      <c r="H10" s="8">
        <v>87.1</v>
      </c>
      <c r="I10" s="6">
        <f t="shared" si="1"/>
        <v>34.839999999999996</v>
      </c>
      <c r="J10" s="6">
        <f t="shared" si="2"/>
        <v>78.03999999999999</v>
      </c>
      <c r="K10" s="10">
        <v>1</v>
      </c>
      <c r="L10" s="9" t="s">
        <v>17</v>
      </c>
    </row>
    <row r="11" spans="1:12" ht="30" customHeight="1">
      <c r="A11" s="6">
        <v>9</v>
      </c>
      <c r="B11" s="6" t="s">
        <v>34</v>
      </c>
      <c r="C11" s="6" t="s">
        <v>35</v>
      </c>
      <c r="D11" s="7"/>
      <c r="E11" s="7"/>
      <c r="F11" s="6">
        <v>73</v>
      </c>
      <c r="G11" s="6">
        <f t="shared" si="0"/>
        <v>43.8</v>
      </c>
      <c r="H11" s="8">
        <v>84.6</v>
      </c>
      <c r="I11" s="6">
        <f t="shared" si="1"/>
        <v>33.839999999999996</v>
      </c>
      <c r="J11" s="6">
        <f t="shared" si="2"/>
        <v>77.63999999999999</v>
      </c>
      <c r="K11" s="10">
        <v>2</v>
      </c>
      <c r="L11" s="9"/>
    </row>
  </sheetData>
  <sheetProtection/>
  <mergeCells count="5">
    <mergeCell ref="A1:L1"/>
    <mergeCell ref="D3:D9"/>
    <mergeCell ref="D10:D11"/>
    <mergeCell ref="E3:E9"/>
    <mergeCell ref="E10:E1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njh</cp:lastModifiedBy>
  <dcterms:created xsi:type="dcterms:W3CDTF">1996-12-17T01:32:42Z</dcterms:created>
  <dcterms:modified xsi:type="dcterms:W3CDTF">2019-07-08T02:40:56Z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