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Sheet1!$A$4:$N$20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<sst xmlns="http://schemas.openxmlformats.org/spreadsheetml/2006/main" count="124" uniqueCount="60">
  <si>
    <t>附件：</t>
  </si>
  <si>
    <t>龙门县120急救指挥中心网络医院公开招聘救护车司机总成绩及入围体检名单</t>
  </si>
  <si>
    <t>制表单位：龙门县卫生健康局</t>
  </si>
  <si>
    <t>制表时间：2019年7月4日</t>
  </si>
  <si>
    <t>序号</t>
  </si>
  <si>
    <t>报考单位</t>
  </si>
  <si>
    <t>报考职位</t>
  </si>
  <si>
    <t>岗位代码</t>
  </si>
  <si>
    <t>准考证号</t>
  </si>
  <si>
    <t>姓名</t>
  </si>
  <si>
    <t>聘用人数</t>
  </si>
  <si>
    <t>面试总分</t>
  </si>
  <si>
    <t>驾驶技术测试成绩</t>
  </si>
  <si>
    <t>总成绩</t>
  </si>
  <si>
    <t>总成绩排名</t>
  </si>
  <si>
    <t>排名</t>
  </si>
  <si>
    <t>是否入围体检</t>
  </si>
  <si>
    <t>备注</t>
  </si>
  <si>
    <t>龙华镇卫生院</t>
  </si>
  <si>
    <t>救护车司机</t>
  </si>
  <si>
    <t>01</t>
  </si>
  <si>
    <t>邓新华</t>
  </si>
  <si>
    <t>100.00</t>
  </si>
  <si>
    <t>是</t>
  </si>
  <si>
    <t>刘健文</t>
  </si>
  <si>
    <t>65.90</t>
  </si>
  <si>
    <t>龙田镇田美卫生院</t>
  </si>
  <si>
    <t>温少芳</t>
  </si>
  <si>
    <t>68.80</t>
  </si>
  <si>
    <t>赖李彬</t>
  </si>
  <si>
    <t>否</t>
  </si>
  <si>
    <t>杨杰</t>
  </si>
  <si>
    <t>64.20</t>
  </si>
  <si>
    <t>地派镇天堂山卫生院</t>
  </si>
  <si>
    <t>黄伟杰</t>
  </si>
  <si>
    <t>69.60</t>
  </si>
  <si>
    <t>1</t>
  </si>
  <si>
    <t>张海东</t>
  </si>
  <si>
    <t>67.20</t>
  </si>
  <si>
    <t>龙江镇路溪卫生院</t>
  </si>
  <si>
    <t>沈雪锋</t>
  </si>
  <si>
    <t>74.40</t>
  </si>
  <si>
    <t>钟小科</t>
  </si>
  <si>
    <t>弃考</t>
  </si>
  <si>
    <t>蓝田瑶族乡卫生院</t>
  </si>
  <si>
    <t>余艺烦</t>
  </si>
  <si>
    <t>70.20</t>
  </si>
  <si>
    <t>刘正锋</t>
  </si>
  <si>
    <t>66.50</t>
  </si>
  <si>
    <t>戴宇航</t>
  </si>
  <si>
    <t>南昆山生态旅游区卫生院</t>
  </si>
  <si>
    <t>张凯伦</t>
  </si>
  <si>
    <t>龙华镇沙迳卫生院</t>
  </si>
  <si>
    <t>梁文杰</t>
  </si>
  <si>
    <t>67.95</t>
  </si>
  <si>
    <t>龙潭镇铁岗卫生院</t>
  </si>
  <si>
    <t>黄燊</t>
  </si>
  <si>
    <t>永汉镇中心卫生院</t>
  </si>
  <si>
    <t>朱飞吉</t>
  </si>
  <si>
    <t>69.40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</si>
</sst>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0_);[Red]\(0.000\)"/>
  </numFmts>
  <fonts count="27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宋体"/>
      <charset val="134"/>
    </font>
    <font>
      <sz val="18"/>
      <color theme="1"/>
      <name val="方正小标宋_GBK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4" fillId="0" borderId="0">
      <alignment vertical="center"/>
    </xf>
    <xf numFmtId="0" fontId="23" fillId="21" borderId="5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54" applyFont="1" applyBorder="1" applyAlignment="1">
      <alignment horizontal="left" vertical="center"/>
    </xf>
    <xf numFmtId="0" fontId="4" fillId="0" borderId="1" xfId="54" applyFont="1" applyBorder="1" applyAlignment="1">
      <alignment horizontal="left" vertical="center" wrapText="1"/>
    </xf>
    <xf numFmtId="49" fontId="4" fillId="0" borderId="1" xfId="54" applyNumberFormat="1" applyFont="1" applyBorder="1" applyAlignment="1">
      <alignment horizontal="left" vertical="center" wrapText="1"/>
    </xf>
    <xf numFmtId="0" fontId="5" fillId="0" borderId="2" xfId="54" applyFont="1" applyFill="1" applyBorder="1" applyAlignment="1">
      <alignment horizontal="center" vertical="center" wrapText="1"/>
    </xf>
    <xf numFmtId="49" fontId="5" fillId="0" borderId="2" xfId="54" applyNumberFormat="1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49" fontId="7" fillId="0" borderId="2" xfId="51" applyNumberFormat="1" applyFont="1" applyBorder="1" applyAlignment="1">
      <alignment horizontal="center" vertical="center"/>
    </xf>
    <xf numFmtId="0" fontId="7" fillId="0" borderId="2" xfId="51" applyNumberFormat="1" applyFont="1" applyBorder="1" applyAlignment="1">
      <alignment horizontal="center" vertical="center"/>
    </xf>
    <xf numFmtId="0" fontId="6" fillId="0" borderId="2" xfId="33" applyFont="1" applyBorder="1" applyAlignment="1">
      <alignment horizontal="center" vertical="center"/>
    </xf>
    <xf numFmtId="0" fontId="6" fillId="0" borderId="2" xfId="26" applyFont="1" applyBorder="1" applyAlignment="1">
      <alignment horizontal="center" vertical="center" wrapText="1"/>
    </xf>
    <xf numFmtId="49" fontId="7" fillId="0" borderId="2" xfId="57" applyNumberFormat="1" applyFont="1" applyBorder="1" applyAlignment="1">
      <alignment horizontal="center" vertical="center" wrapText="1"/>
    </xf>
    <xf numFmtId="0" fontId="6" fillId="0" borderId="2" xfId="38" applyFont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7" fontId="5" fillId="0" borderId="2" xfId="54" applyNumberFormat="1" applyFont="1" applyFill="1" applyBorder="1" applyAlignment="1">
      <alignment horizontal="center" vertical="center" wrapText="1"/>
    </xf>
    <xf numFmtId="176" fontId="6" fillId="0" borderId="2" xfId="58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7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37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9" xfId="55"/>
    <cellStyle name="常规 3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topLeftCell="A2" workbookViewId="0">
      <selection activeCell="D4" sqref="D4"/>
    </sheetView>
  </sheetViews>
  <sheetFormatPr defaultColWidth="9" defaultRowHeight="13.5"/>
  <cols>
    <col min="1" max="1" width="5.125" customWidth="1"/>
    <col min="2" max="2" width="19.125" customWidth="1"/>
    <col min="3" max="3" width="12.125" customWidth="1"/>
    <col min="4" max="4" width="6.875" style="2" customWidth="1"/>
    <col min="5" max="5" width="10.25" customWidth="1"/>
    <col min="6" max="6" width="10.5" customWidth="1"/>
    <col min="7" max="7" width="9" hidden="1" customWidth="1"/>
    <col min="8" max="8" width="10.5" style="2" customWidth="1"/>
    <col min="9" max="9" width="10.75" style="2" customWidth="1"/>
    <col min="10" max="10" width="10.125" customWidth="1"/>
    <col min="11" max="11" width="9" hidden="1" customWidth="1"/>
    <col min="12" max="12" width="9" customWidth="1"/>
  </cols>
  <sheetData>
    <row r="1" s="1" customFormat="1" ht="14.25" spans="1:9">
      <c r="A1" s="3" t="s">
        <v>0</v>
      </c>
      <c r="B1" s="3"/>
      <c r="C1" s="3"/>
      <c r="D1" s="4"/>
      <c r="H1" s="4"/>
      <c r="I1" s="4"/>
    </row>
    <row r="2" s="1" customFormat="1" ht="51" customHeight="1" spans="1:14">
      <c r="A2" s="5" t="s">
        <v>1</v>
      </c>
      <c r="B2" s="5"/>
      <c r="C2" s="5"/>
      <c r="D2" s="6"/>
      <c r="E2" s="5"/>
      <c r="F2" s="5"/>
      <c r="G2" s="5"/>
      <c r="H2" s="6"/>
      <c r="I2" s="6"/>
      <c r="J2" s="5"/>
      <c r="K2" s="5"/>
      <c r="L2" s="5"/>
      <c r="M2" s="5"/>
      <c r="N2" s="5"/>
    </row>
    <row r="3" s="1" customFormat="1" ht="30" customHeight="1" spans="1:14">
      <c r="A3" s="7" t="s">
        <v>2</v>
      </c>
      <c r="B3" s="8"/>
      <c r="C3" s="8"/>
      <c r="D3" s="9"/>
      <c r="E3" s="8"/>
      <c r="F3" s="8"/>
      <c r="G3" s="8"/>
      <c r="H3" s="9"/>
      <c r="I3" s="9"/>
      <c r="J3" s="8"/>
      <c r="K3" s="8"/>
      <c r="L3" s="7" t="s">
        <v>3</v>
      </c>
      <c r="N3" s="8"/>
    </row>
    <row r="4" s="1" customFormat="1" ht="46" customHeight="1" spans="1:14">
      <c r="A4" s="10" t="s">
        <v>4</v>
      </c>
      <c r="B4" s="10" t="s">
        <v>5</v>
      </c>
      <c r="C4" s="10" t="s">
        <v>6</v>
      </c>
      <c r="D4" s="11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1" t="s">
        <v>12</v>
      </c>
      <c r="J4" s="22" t="s">
        <v>13</v>
      </c>
      <c r="K4" s="10" t="s">
        <v>14</v>
      </c>
      <c r="L4" s="10" t="s">
        <v>15</v>
      </c>
      <c r="M4" s="10" t="s">
        <v>16</v>
      </c>
      <c r="N4" s="10" t="s">
        <v>17</v>
      </c>
    </row>
    <row r="5" s="1" customFormat="1" ht="30" customHeight="1" spans="1:14">
      <c r="A5" s="12">
        <v>1</v>
      </c>
      <c r="B5" s="12" t="s">
        <v>18</v>
      </c>
      <c r="C5" s="12" t="s">
        <v>19</v>
      </c>
      <c r="D5" s="13" t="s">
        <v>20</v>
      </c>
      <c r="E5" s="14">
        <v>20190101</v>
      </c>
      <c r="F5" s="15" t="s">
        <v>21</v>
      </c>
      <c r="G5" s="16"/>
      <c r="H5" s="17">
        <v>67.85</v>
      </c>
      <c r="I5" s="17" t="s">
        <v>22</v>
      </c>
      <c r="J5" s="23">
        <f>H5*0.6+I5*0.4</f>
        <v>80.71</v>
      </c>
      <c r="K5" s="12">
        <v>1</v>
      </c>
      <c r="L5" s="12">
        <v>1</v>
      </c>
      <c r="M5" s="12" t="s">
        <v>23</v>
      </c>
      <c r="N5" s="12"/>
    </row>
    <row r="6" s="1" customFormat="1" ht="30" customHeight="1" spans="1:14">
      <c r="A6" s="12">
        <v>2</v>
      </c>
      <c r="B6" s="12" t="s">
        <v>18</v>
      </c>
      <c r="C6" s="12" t="s">
        <v>19</v>
      </c>
      <c r="D6" s="13" t="s">
        <v>20</v>
      </c>
      <c r="E6" s="14">
        <v>20190102</v>
      </c>
      <c r="F6" s="15" t="s">
        <v>24</v>
      </c>
      <c r="G6" s="16"/>
      <c r="H6" s="17" t="s">
        <v>25</v>
      </c>
      <c r="I6" s="17" t="s">
        <v>22</v>
      </c>
      <c r="J6" s="23">
        <f t="shared" ref="J6:J20" si="0">H6*0.6+I6*0.4</f>
        <v>79.54</v>
      </c>
      <c r="K6" s="12"/>
      <c r="L6" s="12">
        <v>2</v>
      </c>
      <c r="M6" s="12" t="s">
        <v>23</v>
      </c>
      <c r="N6" s="12"/>
    </row>
    <row r="7" s="1" customFormat="1" ht="30" customHeight="1" spans="1:14">
      <c r="A7" s="12">
        <v>3</v>
      </c>
      <c r="B7" s="12" t="s">
        <v>26</v>
      </c>
      <c r="C7" s="12" t="s">
        <v>19</v>
      </c>
      <c r="D7" s="13" t="s">
        <v>20</v>
      </c>
      <c r="E7" s="14">
        <v>20190106</v>
      </c>
      <c r="F7" s="15" t="s">
        <v>27</v>
      </c>
      <c r="G7" s="16"/>
      <c r="H7" s="17" t="s">
        <v>28</v>
      </c>
      <c r="I7" s="17" t="s">
        <v>22</v>
      </c>
      <c r="J7" s="23">
        <f t="shared" si="0"/>
        <v>81.28</v>
      </c>
      <c r="K7" s="12"/>
      <c r="L7" s="12">
        <v>1</v>
      </c>
      <c r="M7" s="12" t="s">
        <v>23</v>
      </c>
      <c r="N7" s="12"/>
    </row>
    <row r="8" s="1" customFormat="1" ht="30" customHeight="1" spans="1:14">
      <c r="A8" s="12">
        <v>4</v>
      </c>
      <c r="B8" s="12" t="s">
        <v>26</v>
      </c>
      <c r="C8" s="12" t="s">
        <v>19</v>
      </c>
      <c r="D8" s="13" t="s">
        <v>20</v>
      </c>
      <c r="E8" s="14">
        <v>20190105</v>
      </c>
      <c r="F8" s="18" t="s">
        <v>29</v>
      </c>
      <c r="G8" s="19"/>
      <c r="H8" s="17">
        <v>65.85</v>
      </c>
      <c r="I8" s="17" t="s">
        <v>22</v>
      </c>
      <c r="J8" s="23">
        <f t="shared" si="0"/>
        <v>79.51</v>
      </c>
      <c r="K8" s="12"/>
      <c r="L8" s="12">
        <v>2</v>
      </c>
      <c r="M8" s="12" t="s">
        <v>30</v>
      </c>
      <c r="N8" s="12"/>
    </row>
    <row r="9" s="1" customFormat="1" ht="30" customHeight="1" spans="1:14">
      <c r="A9" s="12">
        <v>5</v>
      </c>
      <c r="B9" s="12" t="s">
        <v>26</v>
      </c>
      <c r="C9" s="12" t="s">
        <v>19</v>
      </c>
      <c r="D9" s="13" t="s">
        <v>20</v>
      </c>
      <c r="E9" s="14">
        <v>20190104</v>
      </c>
      <c r="F9" s="18" t="s">
        <v>31</v>
      </c>
      <c r="G9" s="19"/>
      <c r="H9" s="17" t="s">
        <v>32</v>
      </c>
      <c r="I9" s="17" t="s">
        <v>22</v>
      </c>
      <c r="J9" s="23">
        <f t="shared" si="0"/>
        <v>78.52</v>
      </c>
      <c r="K9" s="12"/>
      <c r="L9" s="12">
        <v>3</v>
      </c>
      <c r="M9" s="12" t="s">
        <v>30</v>
      </c>
      <c r="N9" s="12"/>
    </row>
    <row r="10" s="1" customFormat="1" ht="30" customHeight="1" spans="1:14">
      <c r="A10" s="12">
        <v>6</v>
      </c>
      <c r="B10" s="12" t="s">
        <v>33</v>
      </c>
      <c r="C10" s="12" t="s">
        <v>19</v>
      </c>
      <c r="D10" s="13" t="s">
        <v>20</v>
      </c>
      <c r="E10" s="14">
        <v>20190108</v>
      </c>
      <c r="F10" s="18" t="s">
        <v>34</v>
      </c>
      <c r="G10" s="19"/>
      <c r="H10" s="17" t="s">
        <v>35</v>
      </c>
      <c r="I10" s="17" t="s">
        <v>22</v>
      </c>
      <c r="J10" s="23">
        <f t="shared" si="0"/>
        <v>81.76</v>
      </c>
      <c r="K10" s="17"/>
      <c r="L10" s="17" t="s">
        <v>36</v>
      </c>
      <c r="M10" s="12" t="s">
        <v>23</v>
      </c>
      <c r="N10" s="12"/>
    </row>
    <row r="11" s="1" customFormat="1" ht="30" customHeight="1" spans="1:14">
      <c r="A11" s="12">
        <v>7</v>
      </c>
      <c r="B11" s="12" t="s">
        <v>33</v>
      </c>
      <c r="C11" s="12" t="s">
        <v>19</v>
      </c>
      <c r="D11" s="13" t="s">
        <v>20</v>
      </c>
      <c r="E11" s="14">
        <v>20190107</v>
      </c>
      <c r="F11" s="18" t="s">
        <v>37</v>
      </c>
      <c r="G11" s="19"/>
      <c r="H11" s="17" t="s">
        <v>38</v>
      </c>
      <c r="I11" s="17" t="s">
        <v>22</v>
      </c>
      <c r="J11" s="23">
        <f t="shared" si="0"/>
        <v>80.32</v>
      </c>
      <c r="K11" s="12"/>
      <c r="L11" s="12">
        <v>2</v>
      </c>
      <c r="M11" s="12" t="s">
        <v>30</v>
      </c>
      <c r="N11" s="12"/>
    </row>
    <row r="12" s="1" customFormat="1" ht="30" customHeight="1" spans="1:14">
      <c r="A12" s="12">
        <v>8</v>
      </c>
      <c r="B12" s="12" t="s">
        <v>39</v>
      </c>
      <c r="C12" s="12" t="s">
        <v>19</v>
      </c>
      <c r="D12" s="13" t="s">
        <v>20</v>
      </c>
      <c r="E12" s="14">
        <v>20190118</v>
      </c>
      <c r="F12" s="18" t="s">
        <v>40</v>
      </c>
      <c r="G12" s="19"/>
      <c r="H12" s="17" t="s">
        <v>41</v>
      </c>
      <c r="I12" s="17" t="s">
        <v>22</v>
      </c>
      <c r="J12" s="23">
        <f t="shared" si="0"/>
        <v>84.64</v>
      </c>
      <c r="K12" s="12"/>
      <c r="L12" s="12">
        <v>1</v>
      </c>
      <c r="M12" s="12" t="s">
        <v>23</v>
      </c>
      <c r="N12" s="12"/>
    </row>
    <row r="13" s="1" customFormat="1" ht="30" customHeight="1" spans="1:14">
      <c r="A13" s="12">
        <v>9</v>
      </c>
      <c r="B13" s="12" t="s">
        <v>39</v>
      </c>
      <c r="C13" s="12" t="s">
        <v>19</v>
      </c>
      <c r="D13" s="13" t="s">
        <v>20</v>
      </c>
      <c r="E13" s="14">
        <v>20190110</v>
      </c>
      <c r="F13" s="18" t="s">
        <v>42</v>
      </c>
      <c r="G13" s="19"/>
      <c r="H13" s="17"/>
      <c r="I13" s="17"/>
      <c r="J13" s="23">
        <f t="shared" si="0"/>
        <v>0</v>
      </c>
      <c r="K13" s="12"/>
      <c r="L13" s="12"/>
      <c r="M13" s="12"/>
      <c r="N13" s="12" t="s">
        <v>43</v>
      </c>
    </row>
    <row r="14" ht="30" customHeight="1" spans="1:14">
      <c r="A14" s="12">
        <v>10</v>
      </c>
      <c r="B14" s="12" t="s">
        <v>44</v>
      </c>
      <c r="C14" s="12" t="s">
        <v>19</v>
      </c>
      <c r="D14" s="13" t="s">
        <v>20</v>
      </c>
      <c r="E14" s="20">
        <v>20190114</v>
      </c>
      <c r="F14" s="20" t="s">
        <v>45</v>
      </c>
      <c r="G14" s="20"/>
      <c r="H14" s="21" t="s">
        <v>46</v>
      </c>
      <c r="I14" s="21" t="s">
        <v>22</v>
      </c>
      <c r="J14" s="23">
        <f t="shared" si="0"/>
        <v>82.12</v>
      </c>
      <c r="K14" s="20"/>
      <c r="L14" s="20">
        <v>1</v>
      </c>
      <c r="M14" s="24" t="s">
        <v>23</v>
      </c>
      <c r="N14" s="20"/>
    </row>
    <row r="15" ht="30" customHeight="1" spans="1:14">
      <c r="A15" s="12">
        <v>11</v>
      </c>
      <c r="B15" s="12" t="s">
        <v>44</v>
      </c>
      <c r="C15" s="12" t="s">
        <v>19</v>
      </c>
      <c r="D15" s="13" t="s">
        <v>20</v>
      </c>
      <c r="E15" s="20">
        <v>20190112</v>
      </c>
      <c r="F15" s="20" t="s">
        <v>47</v>
      </c>
      <c r="G15" s="20"/>
      <c r="H15" s="21" t="s">
        <v>48</v>
      </c>
      <c r="I15" s="21" t="s">
        <v>22</v>
      </c>
      <c r="J15" s="23">
        <f t="shared" si="0"/>
        <v>79.9</v>
      </c>
      <c r="K15" s="20"/>
      <c r="L15" s="20">
        <v>2</v>
      </c>
      <c r="M15" s="24" t="s">
        <v>23</v>
      </c>
      <c r="N15" s="20"/>
    </row>
    <row r="16" ht="30" customHeight="1" spans="1:14">
      <c r="A16" s="12">
        <v>12</v>
      </c>
      <c r="B16" s="12" t="s">
        <v>44</v>
      </c>
      <c r="C16" s="12" t="s">
        <v>19</v>
      </c>
      <c r="D16" s="13" t="s">
        <v>20</v>
      </c>
      <c r="E16" s="20">
        <v>20190113</v>
      </c>
      <c r="F16" s="20" t="s">
        <v>49</v>
      </c>
      <c r="G16" s="20"/>
      <c r="H16" s="21"/>
      <c r="I16" s="21"/>
      <c r="J16" s="23">
        <f t="shared" si="0"/>
        <v>0</v>
      </c>
      <c r="K16" s="20"/>
      <c r="L16" s="20"/>
      <c r="M16" s="24"/>
      <c r="N16" s="20" t="s">
        <v>43</v>
      </c>
    </row>
    <row r="17" ht="30" customHeight="1" spans="1:14">
      <c r="A17" s="12">
        <v>13</v>
      </c>
      <c r="B17" s="12" t="s">
        <v>50</v>
      </c>
      <c r="C17" s="12" t="s">
        <v>19</v>
      </c>
      <c r="D17" s="13" t="s">
        <v>20</v>
      </c>
      <c r="E17" s="20">
        <v>20190115</v>
      </c>
      <c r="F17" s="20" t="s">
        <v>51</v>
      </c>
      <c r="G17" s="20"/>
      <c r="H17" s="21">
        <v>66.45</v>
      </c>
      <c r="I17" s="21" t="s">
        <v>22</v>
      </c>
      <c r="J17" s="23">
        <f t="shared" si="0"/>
        <v>79.87</v>
      </c>
      <c r="K17" s="20"/>
      <c r="L17" s="20">
        <v>1</v>
      </c>
      <c r="M17" s="24" t="s">
        <v>23</v>
      </c>
      <c r="N17" s="20"/>
    </row>
    <row r="18" ht="30" customHeight="1" spans="1:14">
      <c r="A18" s="12">
        <v>14</v>
      </c>
      <c r="B18" s="12" t="s">
        <v>52</v>
      </c>
      <c r="C18" s="12" t="s">
        <v>19</v>
      </c>
      <c r="D18" s="13" t="s">
        <v>20</v>
      </c>
      <c r="E18" s="20">
        <v>20190116</v>
      </c>
      <c r="F18" s="20" t="s">
        <v>53</v>
      </c>
      <c r="G18" s="20"/>
      <c r="H18" s="21" t="s">
        <v>54</v>
      </c>
      <c r="I18" s="21" t="s">
        <v>22</v>
      </c>
      <c r="J18" s="23">
        <f t="shared" si="0"/>
        <v>80.77</v>
      </c>
      <c r="K18" s="20"/>
      <c r="L18" s="20">
        <v>1</v>
      </c>
      <c r="M18" s="24" t="s">
        <v>23</v>
      </c>
      <c r="N18" s="20"/>
    </row>
    <row r="19" ht="30" customHeight="1" spans="1:14">
      <c r="A19" s="12">
        <v>15</v>
      </c>
      <c r="B19" s="12" t="s">
        <v>55</v>
      </c>
      <c r="C19" s="12" t="s">
        <v>19</v>
      </c>
      <c r="D19" s="13" t="s">
        <v>20</v>
      </c>
      <c r="E19" s="20">
        <v>20190117</v>
      </c>
      <c r="F19" s="20" t="s">
        <v>56</v>
      </c>
      <c r="G19" s="20"/>
      <c r="H19" s="21" t="s">
        <v>48</v>
      </c>
      <c r="I19" s="21" t="s">
        <v>22</v>
      </c>
      <c r="J19" s="23">
        <f t="shared" si="0"/>
        <v>79.9</v>
      </c>
      <c r="K19" s="20"/>
      <c r="L19" s="20">
        <v>1</v>
      </c>
      <c r="M19" s="24" t="s">
        <v>23</v>
      </c>
      <c r="N19" s="20"/>
    </row>
    <row r="20" ht="30" customHeight="1" spans="1:14">
      <c r="A20" s="12">
        <v>16</v>
      </c>
      <c r="B20" s="12" t="s">
        <v>57</v>
      </c>
      <c r="C20" s="12" t="s">
        <v>19</v>
      </c>
      <c r="D20" s="13" t="s">
        <v>20</v>
      </c>
      <c r="E20" s="20">
        <v>20190119</v>
      </c>
      <c r="F20" s="20" t="s">
        <v>58</v>
      </c>
      <c r="G20" s="20"/>
      <c r="H20" s="21" t="s">
        <v>59</v>
      </c>
      <c r="I20" s="21" t="s">
        <v>22</v>
      </c>
      <c r="J20" s="23">
        <f t="shared" si="0"/>
        <v>81.64</v>
      </c>
      <c r="K20" s="20"/>
      <c r="L20" s="20">
        <v>1</v>
      </c>
      <c r="M20" s="20" t="s">
        <v>23</v>
      </c>
      <c r="N20" s="20"/>
    </row>
  </sheetData>
  <mergeCells count="1">
    <mergeCell ref="A2:N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龙门县卫生和计划生育局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2019-07-04T03:22:00Z</dcterms:created>
  <dcterms:modified xsi:type="dcterms:W3CDTF">2019-07-04T09:17:44Z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