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65"/>
  </bookViews>
  <sheets>
    <sheet name="综合成绩公示" sheetId="24" r:id="rId1"/>
  </sheets>
  <definedNames>
    <definedName name="_xlnm._FilterDatabase" localSheetId="0" hidden="1">综合成绩公示!$A$2:$M$16</definedName>
    <definedName name="_xlnm.Print_Area" localSheetId="0">综合成绩公示!$A$1:$M$446</definedName>
    <definedName name="_xlnm.Print_Titles" localSheetId="0">综合成绩公示!$1:$2</definedName>
  </definedNames>
  <calcPr calcId="124519"/>
</workbook>
</file>

<file path=xl/calcChain.xml><?xml version="1.0" encoding="utf-8"?>
<calcChain xmlns="http://schemas.openxmlformats.org/spreadsheetml/2006/main">
  <c r="J445" i="24"/>
  <c r="H445"/>
  <c r="J444"/>
  <c r="H444"/>
  <c r="J443"/>
  <c r="H443"/>
  <c r="J442"/>
  <c r="H442"/>
  <c r="J440"/>
  <c r="H440"/>
  <c r="J439"/>
  <c r="H439"/>
  <c r="J438"/>
  <c r="H438"/>
  <c r="J437"/>
  <c r="H437"/>
  <c r="J435"/>
  <c r="H435"/>
  <c r="J434"/>
  <c r="H434"/>
  <c r="J432"/>
  <c r="H432"/>
  <c r="J431"/>
  <c r="H431"/>
  <c r="J429"/>
  <c r="H429"/>
  <c r="J428"/>
  <c r="H428"/>
  <c r="J427"/>
  <c r="H427"/>
  <c r="J426"/>
  <c r="H426"/>
  <c r="J425"/>
  <c r="H425"/>
  <c r="J424"/>
  <c r="H424"/>
  <c r="J423"/>
  <c r="H423"/>
  <c r="J422"/>
  <c r="H422"/>
  <c r="J421"/>
  <c r="H421"/>
  <c r="J420"/>
  <c r="H420"/>
  <c r="J419"/>
  <c r="H419"/>
  <c r="J418"/>
  <c r="H418"/>
  <c r="J417"/>
  <c r="H417"/>
  <c r="J416"/>
  <c r="H416"/>
  <c r="J415"/>
  <c r="H415"/>
  <c r="J414"/>
  <c r="H414"/>
  <c r="J413"/>
  <c r="H413"/>
  <c r="J412"/>
  <c r="H412"/>
  <c r="J411"/>
  <c r="H411"/>
  <c r="J410"/>
  <c r="H410"/>
  <c r="J409"/>
  <c r="H409"/>
  <c r="J408"/>
  <c r="H408"/>
  <c r="J407"/>
  <c r="H407"/>
  <c r="J406"/>
  <c r="H406"/>
  <c r="J405"/>
  <c r="H405"/>
  <c r="J404"/>
  <c r="H404"/>
  <c r="J403"/>
  <c r="H403"/>
  <c r="J402"/>
  <c r="H402"/>
  <c r="J401"/>
  <c r="H401"/>
  <c r="J400"/>
  <c r="H400"/>
  <c r="J399"/>
  <c r="H399"/>
  <c r="J398"/>
  <c r="H398"/>
  <c r="J397"/>
  <c r="H397"/>
  <c r="J396"/>
  <c r="H396"/>
  <c r="J395"/>
  <c r="H395"/>
  <c r="K394"/>
  <c r="J394"/>
  <c r="H394"/>
  <c r="J393"/>
  <c r="H393"/>
  <c r="K392"/>
  <c r="J392"/>
  <c r="H392"/>
  <c r="J391"/>
  <c r="H391"/>
  <c r="J390"/>
  <c r="H390"/>
  <c r="J389"/>
  <c r="H389"/>
  <c r="J388"/>
  <c r="H388"/>
  <c r="J387"/>
  <c r="H387"/>
  <c r="J386"/>
  <c r="H386"/>
  <c r="K386" s="1"/>
  <c r="J385"/>
  <c r="H385"/>
  <c r="J384"/>
  <c r="H384"/>
  <c r="K384" s="1"/>
  <c r="J383"/>
  <c r="H383"/>
  <c r="J382"/>
  <c r="H382"/>
  <c r="J381"/>
  <c r="H381"/>
  <c r="J380"/>
  <c r="H380"/>
  <c r="J379"/>
  <c r="H379"/>
  <c r="J378"/>
  <c r="H378"/>
  <c r="K378" s="1"/>
  <c r="J377"/>
  <c r="H377"/>
  <c r="J376"/>
  <c r="H376"/>
  <c r="J375"/>
  <c r="H375"/>
  <c r="J374"/>
  <c r="H374"/>
  <c r="K374" s="1"/>
  <c r="J372"/>
  <c r="H372"/>
  <c r="J371"/>
  <c r="H371"/>
  <c r="J370"/>
  <c r="H370"/>
  <c r="J369"/>
  <c r="H369"/>
  <c r="J368"/>
  <c r="K368" s="1"/>
  <c r="H368"/>
  <c r="J367"/>
  <c r="H367"/>
  <c r="K367" s="1"/>
  <c r="J366"/>
  <c r="K366" s="1"/>
  <c r="H366"/>
  <c r="J365"/>
  <c r="H365"/>
  <c r="K365" s="1"/>
  <c r="K364"/>
  <c r="J364"/>
  <c r="H364"/>
  <c r="J363"/>
  <c r="H363"/>
  <c r="J361"/>
  <c r="H361"/>
  <c r="J360"/>
  <c r="H360"/>
  <c r="J359"/>
  <c r="H359"/>
  <c r="J358"/>
  <c r="H358"/>
  <c r="J357"/>
  <c r="H357"/>
  <c r="J356"/>
  <c r="H356"/>
  <c r="J355"/>
  <c r="K355" s="1"/>
  <c r="H355"/>
  <c r="J354"/>
  <c r="H354"/>
  <c r="J353"/>
  <c r="H353"/>
  <c r="J352"/>
  <c r="H352"/>
  <c r="J351"/>
  <c r="H351"/>
  <c r="J350"/>
  <c r="H350"/>
  <c r="J349"/>
  <c r="H349"/>
  <c r="J348"/>
  <c r="H348"/>
  <c r="J347"/>
  <c r="H347"/>
  <c r="J346"/>
  <c r="H346"/>
  <c r="J345"/>
  <c r="H345"/>
  <c r="J344"/>
  <c r="H344"/>
  <c r="J343"/>
  <c r="H343"/>
  <c r="J342"/>
  <c r="H342"/>
  <c r="J341"/>
  <c r="H341"/>
  <c r="J340"/>
  <c r="H340"/>
  <c r="J339"/>
  <c r="H339"/>
  <c r="J338"/>
  <c r="H338"/>
  <c r="J337"/>
  <c r="H337"/>
  <c r="J336"/>
  <c r="H336"/>
  <c r="J335"/>
  <c r="H335"/>
  <c r="J334"/>
  <c r="H334"/>
  <c r="J333"/>
  <c r="H333"/>
  <c r="J332"/>
  <c r="H332"/>
  <c r="J331"/>
  <c r="H331"/>
  <c r="K331" s="1"/>
  <c r="J330"/>
  <c r="H330"/>
  <c r="J329"/>
  <c r="H329"/>
  <c r="J328"/>
  <c r="H328"/>
  <c r="J327"/>
  <c r="H327"/>
  <c r="J326"/>
  <c r="H326"/>
  <c r="J324"/>
  <c r="H324"/>
  <c r="J323"/>
  <c r="H323"/>
  <c r="J322"/>
  <c r="H322"/>
  <c r="J321"/>
  <c r="H321"/>
  <c r="J320"/>
  <c r="H320"/>
  <c r="J319"/>
  <c r="H319"/>
  <c r="J318"/>
  <c r="H318"/>
  <c r="J317"/>
  <c r="H317"/>
  <c r="J316"/>
  <c r="H316"/>
  <c r="J315"/>
  <c r="H315"/>
  <c r="J313"/>
  <c r="H313"/>
  <c r="K313" s="1"/>
  <c r="J312"/>
  <c r="H312"/>
  <c r="J311"/>
  <c r="H311"/>
  <c r="J310"/>
  <c r="H310"/>
  <c r="J309"/>
  <c r="H309"/>
  <c r="J308"/>
  <c r="H308"/>
  <c r="J307"/>
  <c r="H307"/>
  <c r="K307" s="1"/>
  <c r="J306"/>
  <c r="H306"/>
  <c r="J305"/>
  <c r="H305"/>
  <c r="J304"/>
  <c r="H304"/>
  <c r="J303"/>
  <c r="H303"/>
  <c r="J302"/>
  <c r="H302"/>
  <c r="J301"/>
  <c r="H301"/>
  <c r="J300"/>
  <c r="H300"/>
  <c r="K299"/>
  <c r="J299"/>
  <c r="H299"/>
  <c r="J298"/>
  <c r="H298"/>
  <c r="J297"/>
  <c r="H297"/>
  <c r="J296"/>
  <c r="H296"/>
  <c r="J295"/>
  <c r="H295"/>
  <c r="J294"/>
  <c r="H294"/>
  <c r="J293"/>
  <c r="H293"/>
  <c r="J292"/>
  <c r="H292"/>
  <c r="J291"/>
  <c r="H291"/>
  <c r="J290"/>
  <c r="H290"/>
  <c r="J289"/>
  <c r="H289"/>
  <c r="J288"/>
  <c r="H288"/>
  <c r="J287"/>
  <c r="H287"/>
  <c r="J286"/>
  <c r="H286"/>
  <c r="J285"/>
  <c r="H285"/>
  <c r="K285" s="1"/>
  <c r="J284"/>
  <c r="H284"/>
  <c r="J283"/>
  <c r="H283"/>
  <c r="J282"/>
  <c r="H282"/>
  <c r="J281"/>
  <c r="H281"/>
  <c r="J280"/>
  <c r="H280"/>
  <c r="J279"/>
  <c r="H279"/>
  <c r="J278"/>
  <c r="H278"/>
  <c r="J276"/>
  <c r="H276"/>
  <c r="J275"/>
  <c r="K275" s="1"/>
  <c r="H275"/>
  <c r="J273"/>
  <c r="H273"/>
  <c r="J272"/>
  <c r="H272"/>
  <c r="J271"/>
  <c r="H271"/>
  <c r="J270"/>
  <c r="H270"/>
  <c r="J269"/>
  <c r="H269"/>
  <c r="J268"/>
  <c r="H268"/>
  <c r="J267"/>
  <c r="H267"/>
  <c r="J266"/>
  <c r="H266"/>
  <c r="J265"/>
  <c r="H265"/>
  <c r="J263"/>
  <c r="H263"/>
  <c r="J262"/>
  <c r="H262"/>
  <c r="J261"/>
  <c r="K261" s="1"/>
  <c r="H261"/>
  <c r="J260"/>
  <c r="H260"/>
  <c r="K259"/>
  <c r="J259"/>
  <c r="H259"/>
  <c r="J258"/>
  <c r="H258"/>
  <c r="J257"/>
  <c r="H257"/>
  <c r="J256"/>
  <c r="H256"/>
  <c r="J254"/>
  <c r="H254"/>
  <c r="J253"/>
  <c r="H253"/>
  <c r="J252"/>
  <c r="H252"/>
  <c r="J251"/>
  <c r="H251"/>
  <c r="J249"/>
  <c r="H249"/>
  <c r="J248"/>
  <c r="H248"/>
  <c r="J247"/>
  <c r="H247"/>
  <c r="K247" s="1"/>
  <c r="J246"/>
  <c r="H246"/>
  <c r="J244"/>
  <c r="H244"/>
  <c r="J243"/>
  <c r="H243"/>
  <c r="J242"/>
  <c r="K242" s="1"/>
  <c r="H242"/>
  <c r="J241"/>
  <c r="H241"/>
  <c r="J240"/>
  <c r="H240"/>
  <c r="J239"/>
  <c r="H239"/>
  <c r="J238"/>
  <c r="K238" s="1"/>
  <c r="H238"/>
  <c r="J237"/>
  <c r="H237"/>
  <c r="J236"/>
  <c r="K236" s="1"/>
  <c r="H236"/>
  <c r="J234"/>
  <c r="H234"/>
  <c r="J232"/>
  <c r="H232"/>
  <c r="J231"/>
  <c r="H231"/>
  <c r="J230"/>
  <c r="H230"/>
  <c r="J229"/>
  <c r="H229"/>
  <c r="J228"/>
  <c r="H228"/>
  <c r="J227"/>
  <c r="H227"/>
  <c r="J226"/>
  <c r="H226"/>
  <c r="J224"/>
  <c r="H224"/>
  <c r="J223"/>
  <c r="H223"/>
  <c r="J222"/>
  <c r="H222"/>
  <c r="J221"/>
  <c r="H221"/>
  <c r="J220"/>
  <c r="H220"/>
  <c r="J219"/>
  <c r="H219"/>
  <c r="J217"/>
  <c r="H217"/>
  <c r="J216"/>
  <c r="H216"/>
  <c r="J215"/>
  <c r="H215"/>
  <c r="K215" s="1"/>
  <c r="J214"/>
  <c r="H214"/>
  <c r="J213"/>
  <c r="H213"/>
  <c r="J212"/>
  <c r="H212"/>
  <c r="J210"/>
  <c r="H210"/>
  <c r="K210" s="1"/>
  <c r="J209"/>
  <c r="H209"/>
  <c r="K209" s="1"/>
  <c r="J208"/>
  <c r="H208"/>
  <c r="K208" s="1"/>
  <c r="J207"/>
  <c r="H207"/>
  <c r="K207" s="1"/>
  <c r="J206"/>
  <c r="H206"/>
  <c r="K206" s="1"/>
  <c r="J205"/>
  <c r="H205"/>
  <c r="K205" s="1"/>
  <c r="J204"/>
  <c r="H204"/>
  <c r="K204" s="1"/>
  <c r="K203"/>
  <c r="J203"/>
  <c r="H203"/>
  <c r="J202"/>
  <c r="H202"/>
  <c r="K202" s="1"/>
  <c r="J201"/>
  <c r="H201"/>
  <c r="J200"/>
  <c r="H200"/>
  <c r="J199"/>
  <c r="H199"/>
  <c r="J198"/>
  <c r="H198"/>
  <c r="J197"/>
  <c r="H197"/>
  <c r="J196"/>
  <c r="H196"/>
  <c r="K196" s="1"/>
  <c r="J195"/>
  <c r="H195"/>
  <c r="J194"/>
  <c r="H194"/>
  <c r="K194" s="1"/>
  <c r="J193"/>
  <c r="H193"/>
  <c r="K193" s="1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K183" s="1"/>
  <c r="H183"/>
  <c r="J182"/>
  <c r="H182"/>
  <c r="J181"/>
  <c r="H181"/>
  <c r="J180"/>
  <c r="H180"/>
  <c r="J179"/>
  <c r="H179"/>
  <c r="J178"/>
  <c r="H178"/>
  <c r="J177"/>
  <c r="H177"/>
  <c r="K177" s="1"/>
  <c r="J176"/>
  <c r="H176"/>
  <c r="J175"/>
  <c r="H175"/>
  <c r="J174"/>
  <c r="H174"/>
  <c r="J173"/>
  <c r="H173"/>
  <c r="K173" s="1"/>
  <c r="J172"/>
  <c r="H172"/>
  <c r="J171"/>
  <c r="H171"/>
  <c r="J170"/>
  <c r="H170"/>
  <c r="J169"/>
  <c r="H169"/>
  <c r="K167"/>
  <c r="J167"/>
  <c r="H167"/>
  <c r="J166"/>
  <c r="H166"/>
  <c r="J165"/>
  <c r="H165"/>
  <c r="K165" s="1"/>
  <c r="J164"/>
  <c r="H164"/>
  <c r="J163"/>
  <c r="H163"/>
  <c r="J162"/>
  <c r="H162"/>
  <c r="J161"/>
  <c r="H161"/>
  <c r="J160"/>
  <c r="H160"/>
  <c r="J159"/>
  <c r="H159"/>
  <c r="J158"/>
  <c r="H158"/>
  <c r="J157"/>
  <c r="H157"/>
  <c r="K157" s="1"/>
  <c r="J156"/>
  <c r="H156"/>
  <c r="J154"/>
  <c r="H154"/>
  <c r="K154" s="1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3"/>
  <c r="H133"/>
  <c r="J132"/>
  <c r="H132"/>
  <c r="J130"/>
  <c r="H130"/>
  <c r="J129"/>
  <c r="H129"/>
  <c r="J128"/>
  <c r="H128"/>
  <c r="J127"/>
  <c r="H127"/>
  <c r="J126"/>
  <c r="H126"/>
  <c r="J125"/>
  <c r="H125"/>
  <c r="J124"/>
  <c r="H124"/>
  <c r="K124" s="1"/>
  <c r="J123"/>
  <c r="H123"/>
  <c r="J121"/>
  <c r="H121"/>
  <c r="J119"/>
  <c r="H119"/>
  <c r="J118"/>
  <c r="H118"/>
  <c r="J117"/>
  <c r="H117"/>
  <c r="J116"/>
  <c r="H116"/>
  <c r="J115"/>
  <c r="H115"/>
  <c r="J114"/>
  <c r="H114"/>
  <c r="J113"/>
  <c r="H113"/>
  <c r="J112"/>
  <c r="H112"/>
  <c r="J110"/>
  <c r="H110"/>
  <c r="J109"/>
  <c r="H109"/>
  <c r="J108"/>
  <c r="H108"/>
  <c r="J107"/>
  <c r="H107"/>
  <c r="K107" s="1"/>
  <c r="J105"/>
  <c r="H105"/>
  <c r="J104"/>
  <c r="H104"/>
  <c r="J103"/>
  <c r="H103"/>
  <c r="J102"/>
  <c r="H102"/>
  <c r="J101"/>
  <c r="H101"/>
  <c r="J100"/>
  <c r="H100"/>
  <c r="J98"/>
  <c r="H98"/>
  <c r="J97"/>
  <c r="H97"/>
  <c r="J96"/>
  <c r="H96"/>
  <c r="J95"/>
  <c r="H95"/>
  <c r="J93"/>
  <c r="H93"/>
  <c r="J92"/>
  <c r="H92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79"/>
  <c r="H79"/>
  <c r="J78"/>
  <c r="H78"/>
  <c r="J77"/>
  <c r="K77" s="1"/>
  <c r="H77"/>
  <c r="J76"/>
  <c r="H76"/>
  <c r="J75"/>
  <c r="H75"/>
  <c r="J73"/>
  <c r="H73"/>
  <c r="J72"/>
  <c r="H72"/>
  <c r="J70"/>
  <c r="K70" s="1"/>
  <c r="H70"/>
  <c r="J68"/>
  <c r="H68"/>
  <c r="J67"/>
  <c r="H67"/>
  <c r="J66"/>
  <c r="H66"/>
  <c r="J65"/>
  <c r="H65"/>
  <c r="J63"/>
  <c r="H63"/>
  <c r="J62"/>
  <c r="H62"/>
  <c r="K60"/>
  <c r="J60"/>
  <c r="H60"/>
  <c r="J59"/>
  <c r="H59"/>
  <c r="J57"/>
  <c r="H57"/>
  <c r="J56"/>
  <c r="H56"/>
  <c r="K56" s="1"/>
  <c r="J55"/>
  <c r="H55"/>
  <c r="J54"/>
  <c r="H54"/>
  <c r="J53"/>
  <c r="H53"/>
  <c r="J52"/>
  <c r="H52"/>
  <c r="J51"/>
  <c r="H51"/>
  <c r="J50"/>
  <c r="H50"/>
  <c r="J49"/>
  <c r="H49"/>
  <c r="J47"/>
  <c r="H47"/>
  <c r="J46"/>
  <c r="H46"/>
  <c r="J45"/>
  <c r="H45"/>
  <c r="J44"/>
  <c r="H44"/>
  <c r="J42"/>
  <c r="H42"/>
  <c r="J41"/>
  <c r="H41"/>
  <c r="J39"/>
  <c r="H39"/>
  <c r="J38"/>
  <c r="H38"/>
  <c r="J37"/>
  <c r="H37"/>
  <c r="J36"/>
  <c r="H36"/>
  <c r="J35"/>
  <c r="H35"/>
  <c r="J34"/>
  <c r="H34"/>
  <c r="K34" s="1"/>
  <c r="J33"/>
  <c r="H33"/>
  <c r="J32"/>
  <c r="H32"/>
  <c r="J31"/>
  <c r="H31"/>
  <c r="J30"/>
  <c r="H30"/>
  <c r="K30" s="1"/>
  <c r="J29"/>
  <c r="H29"/>
  <c r="J28"/>
  <c r="H28"/>
  <c r="J27"/>
  <c r="H27"/>
  <c r="J26"/>
  <c r="H26"/>
  <c r="K26" s="1"/>
  <c r="J25"/>
  <c r="H25"/>
  <c r="J24"/>
  <c r="H24"/>
  <c r="J23"/>
  <c r="H23"/>
  <c r="J21"/>
  <c r="H21"/>
  <c r="K21" s="1"/>
  <c r="J20"/>
  <c r="H20"/>
  <c r="J19"/>
  <c r="H19"/>
  <c r="K19" s="1"/>
  <c r="J18"/>
  <c r="H18"/>
  <c r="J16"/>
  <c r="H16"/>
  <c r="J15"/>
  <c r="H15"/>
  <c r="J14"/>
  <c r="H14"/>
  <c r="K14" s="1"/>
  <c r="J13"/>
  <c r="H13"/>
  <c r="J12"/>
  <c r="H12"/>
  <c r="J11"/>
  <c r="H11"/>
  <c r="J10"/>
  <c r="H10"/>
  <c r="K10" s="1"/>
  <c r="J9"/>
  <c r="H9"/>
  <c r="J8"/>
  <c r="H8"/>
  <c r="J7"/>
  <c r="H7"/>
  <c r="J6"/>
  <c r="H6"/>
  <c r="K6" s="1"/>
  <c r="J5"/>
  <c r="H5"/>
  <c r="J4"/>
  <c r="H4"/>
  <c r="J3"/>
  <c r="H3"/>
  <c r="K146" l="1"/>
  <c r="K159"/>
  <c r="K337"/>
  <c r="K52"/>
  <c r="K117"/>
  <c r="K181"/>
  <c r="K88"/>
  <c r="K93"/>
  <c r="K103"/>
  <c r="K410"/>
  <c r="K418"/>
  <c r="K431"/>
  <c r="K39"/>
  <c r="K54"/>
  <c r="K79"/>
  <c r="K232"/>
  <c r="K400"/>
  <c r="K11"/>
  <c r="K57"/>
  <c r="K95"/>
  <c r="K141"/>
  <c r="K153"/>
  <c r="K249"/>
  <c r="K254"/>
  <c r="K287"/>
  <c r="K289"/>
  <c r="K291"/>
  <c r="K315"/>
  <c r="K319"/>
  <c r="K323"/>
  <c r="K372"/>
  <c r="K8"/>
  <c r="K42"/>
  <c r="K63"/>
  <c r="K75"/>
  <c r="K82"/>
  <c r="K228"/>
  <c r="K230"/>
  <c r="K244"/>
  <c r="K402"/>
  <c r="K425"/>
  <c r="K429"/>
  <c r="K435"/>
  <c r="K438"/>
  <c r="K36"/>
  <c r="K41"/>
  <c r="K49"/>
  <c r="K51"/>
  <c r="K65"/>
  <c r="K73"/>
  <c r="K87"/>
  <c r="K113"/>
  <c r="K115"/>
  <c r="K123"/>
  <c r="K126"/>
  <c r="K140"/>
  <c r="K150"/>
  <c r="K185"/>
  <c r="K187"/>
  <c r="K241"/>
  <c r="K276"/>
  <c r="K279"/>
  <c r="K300"/>
  <c r="K345"/>
  <c r="K347"/>
  <c r="K349"/>
  <c r="K351"/>
  <c r="K353"/>
  <c r="K388"/>
  <c r="K390"/>
  <c r="K76"/>
  <c r="K109"/>
  <c r="K130"/>
  <c r="K139"/>
  <c r="K171"/>
  <c r="K190"/>
  <c r="K219"/>
  <c r="K237"/>
  <c r="K252"/>
  <c r="K272"/>
  <c r="K309"/>
  <c r="K327"/>
  <c r="K341"/>
  <c r="K354"/>
  <c r="K380"/>
  <c r="K398"/>
  <c r="K16"/>
  <c r="K18"/>
  <c r="K28"/>
  <c r="K31"/>
  <c r="K66"/>
  <c r="K68"/>
  <c r="K72"/>
  <c r="K104"/>
  <c r="K105"/>
  <c r="K114"/>
  <c r="K137"/>
  <c r="K144"/>
  <c r="K174"/>
  <c r="K176"/>
  <c r="K179"/>
  <c r="K188"/>
  <c r="K195"/>
  <c r="K197"/>
  <c r="K201"/>
  <c r="K222"/>
  <c r="K231"/>
  <c r="K240"/>
  <c r="K266"/>
  <c r="K268"/>
  <c r="K270"/>
  <c r="K301"/>
  <c r="K303"/>
  <c r="K305"/>
  <c r="K317"/>
  <c r="K320"/>
  <c r="K322"/>
  <c r="K330"/>
  <c r="K333"/>
  <c r="K335"/>
  <c r="K346"/>
  <c r="K370"/>
  <c r="K412"/>
  <c r="K414"/>
  <c r="K416"/>
  <c r="K423"/>
  <c r="K427"/>
  <c r="K432"/>
  <c r="K440"/>
  <c r="K445"/>
  <c r="K12"/>
  <c r="K15"/>
  <c r="K23"/>
  <c r="K24"/>
  <c r="K27"/>
  <c r="K45"/>
  <c r="K118"/>
  <c r="K128"/>
  <c r="K169"/>
  <c r="K178"/>
  <c r="K192"/>
  <c r="K217"/>
  <c r="K239"/>
  <c r="K263"/>
  <c r="K292"/>
  <c r="K311"/>
  <c r="K316"/>
  <c r="K329"/>
  <c r="K339"/>
  <c r="K343"/>
  <c r="K382"/>
  <c r="K396"/>
  <c r="K420"/>
  <c r="K422"/>
  <c r="K426"/>
  <c r="K3"/>
  <c r="K4"/>
  <c r="K7"/>
  <c r="K32"/>
  <c r="K35"/>
  <c r="K38"/>
  <c r="K53"/>
  <c r="K62"/>
  <c r="K84"/>
  <c r="K86"/>
  <c r="K90"/>
  <c r="K92"/>
  <c r="K97"/>
  <c r="K121"/>
  <c r="K129"/>
  <c r="K133"/>
  <c r="K135"/>
  <c r="K136"/>
  <c r="K138"/>
  <c r="K148"/>
  <c r="K152"/>
  <c r="K161"/>
  <c r="K163"/>
  <c r="K175"/>
  <c r="K182"/>
  <c r="K184"/>
  <c r="K189"/>
  <c r="K213"/>
  <c r="K216"/>
  <c r="K220"/>
  <c r="K221"/>
  <c r="K223"/>
  <c r="K226"/>
  <c r="K243"/>
  <c r="K257"/>
  <c r="K260"/>
  <c r="K262"/>
  <c r="K281"/>
  <c r="K283"/>
  <c r="K293"/>
  <c r="K295"/>
  <c r="K297"/>
  <c r="K308"/>
  <c r="K321"/>
  <c r="K338"/>
  <c r="K357"/>
  <c r="K359"/>
  <c r="K376"/>
  <c r="K404"/>
  <c r="K406"/>
  <c r="K408"/>
  <c r="K424"/>
  <c r="K428"/>
  <c r="K443"/>
  <c r="K20"/>
  <c r="K55"/>
  <c r="K101"/>
  <c r="K143"/>
  <c r="K147"/>
  <c r="K162"/>
  <c r="K170"/>
  <c r="K199"/>
  <c r="K324"/>
  <c r="K369"/>
  <c r="K375"/>
  <c r="K50"/>
  <c r="K116"/>
  <c r="K119"/>
  <c r="K125"/>
  <c r="K127"/>
  <c r="K142"/>
  <c r="K186"/>
  <c r="K271"/>
  <c r="K439"/>
  <c r="K5"/>
  <c r="K9"/>
  <c r="K13"/>
  <c r="K25"/>
  <c r="K29"/>
  <c r="K33"/>
  <c r="K37"/>
  <c r="K59"/>
  <c r="K78"/>
  <c r="K100"/>
  <c r="K102"/>
  <c r="K110"/>
  <c r="K112"/>
  <c r="K145"/>
  <c r="K149"/>
  <c r="K151"/>
  <c r="K172"/>
  <c r="K180"/>
  <c r="K191"/>
  <c r="K198"/>
  <c r="K200"/>
  <c r="K224"/>
  <c r="K234"/>
  <c r="K246"/>
  <c r="K248"/>
  <c r="K256"/>
  <c r="K258"/>
  <c r="K284"/>
  <c r="K318"/>
  <c r="K363"/>
  <c r="K371"/>
  <c r="K383"/>
  <c r="K391"/>
  <c r="K399"/>
  <c r="K407"/>
  <c r="K415"/>
  <c r="K437"/>
  <c r="K444"/>
  <c r="K44"/>
  <c r="K46"/>
  <c r="K47"/>
  <c r="K85"/>
  <c r="K98"/>
  <c r="K108"/>
  <c r="K160"/>
  <c r="K253"/>
  <c r="K269"/>
  <c r="K298"/>
  <c r="K328"/>
  <c r="K336"/>
  <c r="K360"/>
  <c r="K381"/>
  <c r="K389"/>
  <c r="K397"/>
  <c r="K405"/>
  <c r="K413"/>
  <c r="K421"/>
  <c r="K434"/>
  <c r="K442"/>
  <c r="K83"/>
  <c r="K96"/>
  <c r="K132"/>
  <c r="K158"/>
  <c r="K166"/>
  <c r="K212"/>
  <c r="K227"/>
  <c r="K251"/>
  <c r="K267"/>
  <c r="K280"/>
  <c r="K288"/>
  <c r="K296"/>
  <c r="K304"/>
  <c r="K312"/>
  <c r="K326"/>
  <c r="K334"/>
  <c r="K342"/>
  <c r="K350"/>
  <c r="K358"/>
  <c r="K361"/>
  <c r="K379"/>
  <c r="K387"/>
  <c r="K395"/>
  <c r="K403"/>
  <c r="K411"/>
  <c r="K419"/>
  <c r="K214"/>
  <c r="K229"/>
  <c r="K282"/>
  <c r="K290"/>
  <c r="K306"/>
  <c r="K344"/>
  <c r="K352"/>
  <c r="K67"/>
  <c r="K81"/>
  <c r="K89"/>
  <c r="K156"/>
  <c r="K164"/>
  <c r="K265"/>
  <c r="K273"/>
  <c r="K278"/>
  <c r="K286"/>
  <c r="K294"/>
  <c r="K302"/>
  <c r="K310"/>
  <c r="K332"/>
  <c r="K340"/>
  <c r="K348"/>
  <c r="K356"/>
  <c r="K377"/>
  <c r="K385"/>
  <c r="K393"/>
  <c r="K401"/>
  <c r="K409"/>
  <c r="K417"/>
</calcChain>
</file>

<file path=xl/sharedStrings.xml><?xml version="1.0" encoding="utf-8"?>
<sst xmlns="http://schemas.openxmlformats.org/spreadsheetml/2006/main" count="2816" uniqueCount="1006">
  <si>
    <t>抽签号</t>
  </si>
  <si>
    <t>岗位代码</t>
  </si>
  <si>
    <t>岗位名称</t>
  </si>
  <si>
    <t>姓名</t>
  </si>
  <si>
    <t>性别</t>
  </si>
  <si>
    <t>准考证号码</t>
  </si>
  <si>
    <t>笔试成绩</t>
  </si>
  <si>
    <t>排名</t>
  </si>
  <si>
    <t>面试成绩</t>
  </si>
  <si>
    <t>备注</t>
  </si>
  <si>
    <t>5</t>
  </si>
  <si>
    <t>101</t>
  </si>
  <si>
    <t>高中语文</t>
  </si>
  <si>
    <t>李云云</t>
  </si>
  <si>
    <t>女</t>
  </si>
  <si>
    <t>55040106328</t>
  </si>
  <si>
    <t>28</t>
  </si>
  <si>
    <t>1</t>
  </si>
  <si>
    <t>胡庚华</t>
  </si>
  <si>
    <t>男</t>
  </si>
  <si>
    <t>55040106330</t>
  </si>
  <si>
    <t>30</t>
  </si>
  <si>
    <t>14</t>
  </si>
  <si>
    <t>55040106401</t>
  </si>
  <si>
    <t>9</t>
  </si>
  <si>
    <t>龚若雪</t>
  </si>
  <si>
    <t>55040106314</t>
  </si>
  <si>
    <t>龙芳</t>
  </si>
  <si>
    <t>55040106313</t>
  </si>
  <si>
    <t>13</t>
  </si>
  <si>
    <t>缺考</t>
  </si>
  <si>
    <t>8</t>
  </si>
  <si>
    <t>杨翠容</t>
  </si>
  <si>
    <t>55040106403</t>
  </si>
  <si>
    <t>4</t>
  </si>
  <si>
    <t>吴巧玲</t>
  </si>
  <si>
    <t>55040106315</t>
  </si>
  <si>
    <t>15</t>
  </si>
  <si>
    <t>2</t>
  </si>
  <si>
    <t>黄梦晗</t>
  </si>
  <si>
    <t>55040106311</t>
  </si>
  <si>
    <t>11</t>
  </si>
  <si>
    <t>7</t>
  </si>
  <si>
    <t>周开志</t>
  </si>
  <si>
    <t>55040106317</t>
  </si>
  <si>
    <t>17</t>
  </si>
  <si>
    <t>黄慧平</t>
  </si>
  <si>
    <t>55040106312</t>
  </si>
  <si>
    <t>12</t>
  </si>
  <si>
    <t>10</t>
  </si>
  <si>
    <t>何小慧</t>
  </si>
  <si>
    <t>55040106320</t>
  </si>
  <si>
    <t>20</t>
  </si>
  <si>
    <t>6</t>
  </si>
  <si>
    <t>曹亚峰</t>
  </si>
  <si>
    <t>55040106326</t>
  </si>
  <si>
    <t>26</t>
  </si>
  <si>
    <t>段娜</t>
  </si>
  <si>
    <t>55040106327</t>
  </si>
  <si>
    <t>27</t>
  </si>
  <si>
    <t>谢金</t>
  </si>
  <si>
    <t>55040106324</t>
  </si>
  <si>
    <t>24</t>
  </si>
  <si>
    <t>102</t>
  </si>
  <si>
    <t>高中数学</t>
  </si>
  <si>
    <t>李锋</t>
  </si>
  <si>
    <t>56040105706</t>
  </si>
  <si>
    <t>夏孟</t>
  </si>
  <si>
    <t>56040105712</t>
  </si>
  <si>
    <t>谢颖</t>
  </si>
  <si>
    <t>56040105717</t>
  </si>
  <si>
    <t>3</t>
  </si>
  <si>
    <t>黄文琳</t>
  </si>
  <si>
    <t>56040105702</t>
  </si>
  <si>
    <t>103</t>
  </si>
  <si>
    <t>高中英语</t>
  </si>
  <si>
    <t>袁林方</t>
  </si>
  <si>
    <t>57040100126</t>
  </si>
  <si>
    <t>谭海艳</t>
  </si>
  <si>
    <t>57040100120</t>
  </si>
  <si>
    <t>王灿</t>
  </si>
  <si>
    <t>57040100111</t>
  </si>
  <si>
    <t>钟艳彬</t>
  </si>
  <si>
    <t>57040106522</t>
  </si>
  <si>
    <t>22</t>
  </si>
  <si>
    <t>邓敏泉</t>
  </si>
  <si>
    <t>57040100107</t>
  </si>
  <si>
    <t>16</t>
  </si>
  <si>
    <t>傅常斌</t>
  </si>
  <si>
    <t>57040100130</t>
  </si>
  <si>
    <t>温小虎</t>
  </si>
  <si>
    <t>57040106519</t>
  </si>
  <si>
    <t>19</t>
  </si>
  <si>
    <t>陈淑俐</t>
  </si>
  <si>
    <t>57040100110</t>
  </si>
  <si>
    <t>谭晓丽</t>
  </si>
  <si>
    <t>57040100112</t>
  </si>
  <si>
    <t>欧夏江</t>
  </si>
  <si>
    <t>57040100101</t>
  </si>
  <si>
    <t>董娆键</t>
  </si>
  <si>
    <t>57040100102</t>
  </si>
  <si>
    <t>罗斐</t>
  </si>
  <si>
    <t>57040106513</t>
  </si>
  <si>
    <t>姚程</t>
  </si>
  <si>
    <t>57040100124</t>
  </si>
  <si>
    <t>杨云琪</t>
  </si>
  <si>
    <t>57040100129</t>
  </si>
  <si>
    <t>29</t>
  </si>
  <si>
    <t>管由维</t>
  </si>
  <si>
    <t>57040100128</t>
  </si>
  <si>
    <t>易祖莹</t>
  </si>
  <si>
    <t>57040100103</t>
  </si>
  <si>
    <t>18</t>
  </si>
  <si>
    <t>黄津津</t>
  </si>
  <si>
    <t>57040106514</t>
  </si>
  <si>
    <t>104</t>
  </si>
  <si>
    <t>高中政治</t>
  </si>
  <si>
    <t>曾凡丽</t>
  </si>
  <si>
    <t>62040107109</t>
  </si>
  <si>
    <t>彭小芳</t>
  </si>
  <si>
    <t>62040107111</t>
  </si>
  <si>
    <t>105</t>
  </si>
  <si>
    <t>高中历史</t>
  </si>
  <si>
    <t>黄兆丰</t>
  </si>
  <si>
    <t>63040106810</t>
  </si>
  <si>
    <t>吴集雄</t>
  </si>
  <si>
    <t>63040106811</t>
  </si>
  <si>
    <t>罗福德</t>
  </si>
  <si>
    <t>63040106812</t>
  </si>
  <si>
    <t>汪开泰</t>
  </si>
  <si>
    <t>63040106807</t>
  </si>
  <si>
    <t>106</t>
  </si>
  <si>
    <t>高中地理</t>
  </si>
  <si>
    <t>王想</t>
  </si>
  <si>
    <t>60040106830</t>
  </si>
  <si>
    <t>卢淑丰</t>
  </si>
  <si>
    <t>60040106826</t>
  </si>
  <si>
    <t>朱肖峰</t>
  </si>
  <si>
    <t>60040106817</t>
  </si>
  <si>
    <t>张生贵</t>
  </si>
  <si>
    <t>60040106815</t>
  </si>
  <si>
    <t>朱中星</t>
  </si>
  <si>
    <t>60040106902</t>
  </si>
  <si>
    <t>罗炼佳</t>
  </si>
  <si>
    <t>60040106825</t>
  </si>
  <si>
    <t>25</t>
  </si>
  <si>
    <t>韦涛</t>
  </si>
  <si>
    <t>60040106824</t>
  </si>
  <si>
    <t>王雯</t>
  </si>
  <si>
    <t>60040106820</t>
  </si>
  <si>
    <t>欧阳晓超</t>
  </si>
  <si>
    <t>60040106814</t>
  </si>
  <si>
    <t>107</t>
  </si>
  <si>
    <t>高中物理</t>
  </si>
  <si>
    <t>谢国军</t>
  </si>
  <si>
    <t>58040106613</t>
  </si>
  <si>
    <t>李林英</t>
  </si>
  <si>
    <t>58040106618</t>
  </si>
  <si>
    <t>108</t>
  </si>
  <si>
    <t>高中化学</t>
  </si>
  <si>
    <t>刘媛</t>
  </si>
  <si>
    <t>61040107001</t>
  </si>
  <si>
    <t>谭英</t>
  </si>
  <si>
    <t>61040106926</t>
  </si>
  <si>
    <t>109</t>
  </si>
  <si>
    <t>高中生物</t>
  </si>
  <si>
    <t>屈鹏</t>
  </si>
  <si>
    <t>59040106710</t>
  </si>
  <si>
    <t>肖慧慧</t>
  </si>
  <si>
    <t>59040106712</t>
  </si>
  <si>
    <t>雷茵棋</t>
  </si>
  <si>
    <t>59040106711</t>
  </si>
  <si>
    <t>李丹蕾</t>
  </si>
  <si>
    <t>59040106709</t>
  </si>
  <si>
    <t>110</t>
  </si>
  <si>
    <t>高中信息技术</t>
  </si>
  <si>
    <t>周云霞</t>
  </si>
  <si>
    <t>66040107502</t>
  </si>
  <si>
    <t>111</t>
  </si>
  <si>
    <t>高中美术</t>
  </si>
  <si>
    <t>胡云云</t>
  </si>
  <si>
    <t>64040107403</t>
  </si>
  <si>
    <t>蒋兆香</t>
  </si>
  <si>
    <t>64040107404</t>
  </si>
  <si>
    <t>201</t>
  </si>
  <si>
    <t>电子商务专业教师</t>
  </si>
  <si>
    <t>陈飞</t>
  </si>
  <si>
    <t>42040106626</t>
  </si>
  <si>
    <t>熊素环</t>
  </si>
  <si>
    <t>42040106627</t>
  </si>
  <si>
    <t>谢飞</t>
  </si>
  <si>
    <t>42040106623</t>
  </si>
  <si>
    <t>23</t>
  </si>
  <si>
    <t>王龙建</t>
  </si>
  <si>
    <t>42040106621</t>
  </si>
  <si>
    <t>21</t>
  </si>
  <si>
    <t>郭远亮</t>
  </si>
  <si>
    <t>42040106620</t>
  </si>
  <si>
    <t>202</t>
  </si>
  <si>
    <t>会计专业教师</t>
  </si>
  <si>
    <t>李昕蔚</t>
  </si>
  <si>
    <t>43040107008</t>
  </si>
  <si>
    <t>付丽芳</t>
  </si>
  <si>
    <t>43040105614</t>
  </si>
  <si>
    <t>肖彩云</t>
  </si>
  <si>
    <t>43040105624</t>
  </si>
  <si>
    <t>雷晨</t>
  </si>
  <si>
    <t>43040107016</t>
  </si>
  <si>
    <t>龚亚帅</t>
  </si>
  <si>
    <t>43040105627</t>
  </si>
  <si>
    <t>杨勇</t>
  </si>
  <si>
    <t>43040105617</t>
  </si>
  <si>
    <t>何曼芳</t>
  </si>
  <si>
    <t>43040105612</t>
  </si>
  <si>
    <t>刘佳盼</t>
  </si>
  <si>
    <t>43040107011</t>
  </si>
  <si>
    <t>江荣梅</t>
  </si>
  <si>
    <t>43040107025</t>
  </si>
  <si>
    <t>石曼</t>
  </si>
  <si>
    <t>43040105621</t>
  </si>
  <si>
    <t>203</t>
  </si>
  <si>
    <t>汽车电子技术应用专业教师</t>
  </si>
  <si>
    <t>谭清清</t>
  </si>
  <si>
    <t>45040107104</t>
  </si>
  <si>
    <t>周号月</t>
  </si>
  <si>
    <t>45040107102</t>
  </si>
  <si>
    <t>204</t>
  </si>
  <si>
    <t>服装设计与工艺专业教师</t>
  </si>
  <si>
    <t>唐冯</t>
  </si>
  <si>
    <t>44040106913</t>
  </si>
  <si>
    <t>黄献瑶</t>
  </si>
  <si>
    <t>44040106906</t>
  </si>
  <si>
    <t>何泽典</t>
  </si>
  <si>
    <t>44040106915</t>
  </si>
  <si>
    <t>周弦子</t>
  </si>
  <si>
    <t>44040106911</t>
  </si>
  <si>
    <t>205</t>
  </si>
  <si>
    <t>动漫与游戏制作专业教师</t>
  </si>
  <si>
    <t>邱敏</t>
  </si>
  <si>
    <t>47040105317</t>
  </si>
  <si>
    <t>罗同林</t>
  </si>
  <si>
    <t>47040105315</t>
  </si>
  <si>
    <t>何舒影</t>
  </si>
  <si>
    <t>47040105327</t>
  </si>
  <si>
    <t>侯敏超</t>
  </si>
  <si>
    <t>47040105308</t>
  </si>
  <si>
    <t>朱志飞</t>
  </si>
  <si>
    <t>47040105321</t>
  </si>
  <si>
    <t>肖建秋</t>
  </si>
  <si>
    <t>47040105306</t>
  </si>
  <si>
    <t>206</t>
  </si>
  <si>
    <t>工业机器人技术专业教师</t>
  </si>
  <si>
    <t>黄辉</t>
  </si>
  <si>
    <t>48040107120</t>
  </si>
  <si>
    <t>杨赢</t>
  </si>
  <si>
    <t>48040107112</t>
  </si>
  <si>
    <t>王瑾琪</t>
  </si>
  <si>
    <t>48040107116</t>
  </si>
  <si>
    <t>周平易</t>
  </si>
  <si>
    <t>48040107114</t>
  </si>
  <si>
    <t>208</t>
  </si>
  <si>
    <t>计算机应用专业教师</t>
  </si>
  <si>
    <t>江鸣慧</t>
  </si>
  <si>
    <t>50040107225</t>
  </si>
  <si>
    <t>张美冬</t>
  </si>
  <si>
    <t>50040107221</t>
  </si>
  <si>
    <t>陈雄山</t>
  </si>
  <si>
    <t>50040107223</t>
  </si>
  <si>
    <t>欧阳爱东</t>
  </si>
  <si>
    <t>50040107307</t>
  </si>
  <si>
    <t>何清</t>
  </si>
  <si>
    <t>50040107301</t>
  </si>
  <si>
    <t>50040107224</t>
  </si>
  <si>
    <t>曹宁</t>
  </si>
  <si>
    <t>50040107302</t>
  </si>
  <si>
    <t>李金财</t>
  </si>
  <si>
    <t>50040107304</t>
  </si>
  <si>
    <t>209</t>
  </si>
  <si>
    <t>模具制造技术专业教师</t>
  </si>
  <si>
    <t>陈树青</t>
  </si>
  <si>
    <t>51040107310</t>
  </si>
  <si>
    <t>211</t>
  </si>
  <si>
    <t>平面设计专业教师</t>
  </si>
  <si>
    <t>罗万</t>
  </si>
  <si>
    <t>53040106604</t>
  </si>
  <si>
    <t>李波</t>
  </si>
  <si>
    <t>53040105530</t>
  </si>
  <si>
    <t>谢朝君</t>
  </si>
  <si>
    <t>53040105415</t>
  </si>
  <si>
    <t>李微</t>
  </si>
  <si>
    <t>53040105422</t>
  </si>
  <si>
    <t>雷姣</t>
  </si>
  <si>
    <t>53040105410</t>
  </si>
  <si>
    <t>李想</t>
  </si>
  <si>
    <t>53040105528</t>
  </si>
  <si>
    <t>许飞</t>
  </si>
  <si>
    <t>53040105509</t>
  </si>
  <si>
    <t>钟烨眉</t>
  </si>
  <si>
    <t>53040105508</t>
  </si>
  <si>
    <t>212</t>
  </si>
  <si>
    <t>软件与信息服务专业教师</t>
  </si>
  <si>
    <t>朱涛</t>
  </si>
  <si>
    <t>54040106508</t>
  </si>
  <si>
    <t>谢亚军</t>
  </si>
  <si>
    <t>54040106507</t>
  </si>
  <si>
    <t>301</t>
  </si>
  <si>
    <t>初中语文</t>
  </si>
  <si>
    <t>侯艳洁</t>
  </si>
  <si>
    <t>72040100216</t>
  </si>
  <si>
    <t>王晓婷</t>
  </si>
  <si>
    <t>72040100212</t>
  </si>
  <si>
    <t>廖冰菲</t>
  </si>
  <si>
    <t>72040100213</t>
  </si>
  <si>
    <t>邓红玲</t>
  </si>
  <si>
    <t>72040107127</t>
  </si>
  <si>
    <t>卢钰</t>
  </si>
  <si>
    <t>72040100227</t>
  </si>
  <si>
    <t>谢楚红</t>
  </si>
  <si>
    <t>72040107210</t>
  </si>
  <si>
    <t>尹雪君</t>
  </si>
  <si>
    <t>72040100222</t>
  </si>
  <si>
    <t>夏淑娟</t>
  </si>
  <si>
    <t>72040100215</t>
  </si>
  <si>
    <t>王泽昌</t>
  </si>
  <si>
    <t>72040107206</t>
  </si>
  <si>
    <t>黄丹</t>
  </si>
  <si>
    <t>72040100207</t>
  </si>
  <si>
    <t>骆倩</t>
  </si>
  <si>
    <t>72040100208</t>
  </si>
  <si>
    <t>朱菲</t>
  </si>
  <si>
    <t>72040107209</t>
  </si>
  <si>
    <t>骆颖超</t>
  </si>
  <si>
    <t>72040100201</t>
  </si>
  <si>
    <t>谢阿霞</t>
  </si>
  <si>
    <t>72040100206</t>
  </si>
  <si>
    <t>罗浩彬</t>
  </si>
  <si>
    <t>72040100211</t>
  </si>
  <si>
    <t>张元译</t>
  </si>
  <si>
    <t>72040107130</t>
  </si>
  <si>
    <t>雷思敏</t>
  </si>
  <si>
    <t>72040100203</t>
  </si>
  <si>
    <t>刘晓琼</t>
  </si>
  <si>
    <t>72040100229</t>
  </si>
  <si>
    <t>李剑</t>
  </si>
  <si>
    <t>72040107207</t>
  </si>
  <si>
    <t>彭奕</t>
  </si>
  <si>
    <t>72040100224</t>
  </si>
  <si>
    <t>302</t>
  </si>
  <si>
    <t>初中数学</t>
  </si>
  <si>
    <t>罗静</t>
  </si>
  <si>
    <t>73040100325</t>
  </si>
  <si>
    <t>胡金兰</t>
  </si>
  <si>
    <t>73040100315</t>
  </si>
  <si>
    <t>侯识欢</t>
  </si>
  <si>
    <t>73040100318</t>
  </si>
  <si>
    <t>尹檐燕</t>
  </si>
  <si>
    <t>73040100314</t>
  </si>
  <si>
    <t>黄秋萍</t>
  </si>
  <si>
    <t>73040100307</t>
  </si>
  <si>
    <t>蒋婷婷</t>
  </si>
  <si>
    <t>73040100305</t>
  </si>
  <si>
    <t>肖丽</t>
  </si>
  <si>
    <t>73040100310</t>
  </si>
  <si>
    <t>王钰</t>
  </si>
  <si>
    <t>73040100303</t>
  </si>
  <si>
    <t>欧阳学</t>
  </si>
  <si>
    <t>73040100302</t>
  </si>
  <si>
    <t>郭婧</t>
  </si>
  <si>
    <t>73040100306</t>
  </si>
  <si>
    <t>雷小婷</t>
  </si>
  <si>
    <t>73040100321</t>
  </si>
  <si>
    <t>王红丽</t>
  </si>
  <si>
    <t>73040100316</t>
  </si>
  <si>
    <t>303</t>
  </si>
  <si>
    <t>初中英语</t>
  </si>
  <si>
    <t>林志军</t>
  </si>
  <si>
    <t>74040100607</t>
  </si>
  <si>
    <t>黄天九</t>
  </si>
  <si>
    <t>74040105804</t>
  </si>
  <si>
    <t>蒋慧</t>
  </si>
  <si>
    <t>74040100412</t>
  </si>
  <si>
    <t>31</t>
  </si>
  <si>
    <t>朱忱忱</t>
  </si>
  <si>
    <t>74040100620</t>
  </si>
  <si>
    <t>32</t>
  </si>
  <si>
    <t>侯彧雅</t>
  </si>
  <si>
    <t>74040100509</t>
  </si>
  <si>
    <t>李慧娟</t>
  </si>
  <si>
    <t>74040100513</t>
  </si>
  <si>
    <t>汤文静</t>
  </si>
  <si>
    <t>74040100602</t>
  </si>
  <si>
    <t>彭嘉</t>
  </si>
  <si>
    <t>74040100619</t>
  </si>
  <si>
    <t>39</t>
  </si>
  <si>
    <t>禹立红</t>
  </si>
  <si>
    <t>74040105801</t>
  </si>
  <si>
    <t>36</t>
  </si>
  <si>
    <t>刘珊</t>
  </si>
  <si>
    <t>74040100525</t>
  </si>
  <si>
    <t>刘玭</t>
  </si>
  <si>
    <t>74040100408</t>
  </si>
  <si>
    <t>肖正秀</t>
  </si>
  <si>
    <t>74040100617</t>
  </si>
  <si>
    <t>33</t>
  </si>
  <si>
    <t>朱陈婷</t>
  </si>
  <si>
    <t>74040100407</t>
  </si>
  <si>
    <t>42</t>
  </si>
  <si>
    <t>曹慧敏</t>
  </si>
  <si>
    <t>74040100506</t>
  </si>
  <si>
    <t>刘洪婷</t>
  </si>
  <si>
    <t>74040100621</t>
  </si>
  <si>
    <t>40</t>
  </si>
  <si>
    <t>郭牡丹</t>
  </si>
  <si>
    <t>74040100505</t>
  </si>
  <si>
    <t>朱斯雨</t>
  </si>
  <si>
    <t>74040100404</t>
  </si>
  <si>
    <t>欧彩霞</t>
  </si>
  <si>
    <t>74040100627</t>
  </si>
  <si>
    <t>刘琳</t>
  </si>
  <si>
    <t>74040100618</t>
  </si>
  <si>
    <t>陈青青</t>
  </si>
  <si>
    <t>74040100427</t>
  </si>
  <si>
    <t>黄敏</t>
  </si>
  <si>
    <t>74040105806</t>
  </si>
  <si>
    <t>张蕴琦</t>
  </si>
  <si>
    <t>74040100410</t>
  </si>
  <si>
    <t>何姗</t>
  </si>
  <si>
    <t>74040100416</t>
  </si>
  <si>
    <t>41</t>
  </si>
  <si>
    <t>蔡艳芳</t>
  </si>
  <si>
    <t>74040100419</t>
  </si>
  <si>
    <t>张欣欣</t>
  </si>
  <si>
    <t>74040100528</t>
  </si>
  <si>
    <t>胡咏琪</t>
  </si>
  <si>
    <t>74040100625</t>
  </si>
  <si>
    <t>李颖</t>
  </si>
  <si>
    <t>74040100423</t>
  </si>
  <si>
    <t>35</t>
  </si>
  <si>
    <t>宁卉</t>
  </si>
  <si>
    <t>74040105805</t>
  </si>
  <si>
    <t>38</t>
  </si>
  <si>
    <t>黄玉婷</t>
  </si>
  <si>
    <t>74040100421</t>
  </si>
  <si>
    <t>37</t>
  </si>
  <si>
    <t>罗亚芳</t>
  </si>
  <si>
    <t>74040100520</t>
  </si>
  <si>
    <t>吴丽芳</t>
  </si>
  <si>
    <t>74040100504</t>
  </si>
  <si>
    <t>何雨浓</t>
  </si>
  <si>
    <t>74040100411</t>
  </si>
  <si>
    <t>49</t>
  </si>
  <si>
    <t>黄倩</t>
  </si>
  <si>
    <t>74040105803</t>
  </si>
  <si>
    <t>郭慧芝</t>
  </si>
  <si>
    <t>74040100529</t>
  </si>
  <si>
    <t>52</t>
  </si>
  <si>
    <t>唐双龙</t>
  </si>
  <si>
    <t>74040105809</t>
  </si>
  <si>
    <t>56</t>
  </si>
  <si>
    <t>刘春娟</t>
  </si>
  <si>
    <t>74040105808</t>
  </si>
  <si>
    <t>肖慧玲</t>
  </si>
  <si>
    <t>74040100615</t>
  </si>
  <si>
    <t>钟敏</t>
  </si>
  <si>
    <t>74040100401</t>
  </si>
  <si>
    <t>周琴霞</t>
  </si>
  <si>
    <t>74040100511</t>
  </si>
  <si>
    <t>姚凡</t>
  </si>
  <si>
    <t>74040105723</t>
  </si>
  <si>
    <t>王玲芳</t>
  </si>
  <si>
    <t>74040100610</t>
  </si>
  <si>
    <t>傅瑶</t>
  </si>
  <si>
    <t>74040100418</t>
  </si>
  <si>
    <t>304</t>
  </si>
  <si>
    <t>初中政治</t>
  </si>
  <si>
    <t>吴倩</t>
  </si>
  <si>
    <t>75040106016</t>
  </si>
  <si>
    <t>周海兰</t>
  </si>
  <si>
    <t>75040106009</t>
  </si>
  <si>
    <t>肖莹</t>
  </si>
  <si>
    <t>75040106008</t>
  </si>
  <si>
    <t>冯燚</t>
  </si>
  <si>
    <t>75040106004</t>
  </si>
  <si>
    <t>叶观华</t>
  </si>
  <si>
    <t>75040106013</t>
  </si>
  <si>
    <t>邓海金</t>
  </si>
  <si>
    <t>75040106015</t>
  </si>
  <si>
    <t>305</t>
  </si>
  <si>
    <t>初中历史</t>
  </si>
  <si>
    <t>肖天宇</t>
  </si>
  <si>
    <t>76040105913</t>
  </si>
  <si>
    <t>尹欢</t>
  </si>
  <si>
    <t>76040105908</t>
  </si>
  <si>
    <t>吴标</t>
  </si>
  <si>
    <t>76040105916</t>
  </si>
  <si>
    <t>雷攀</t>
  </si>
  <si>
    <t>76040105914</t>
  </si>
  <si>
    <t>唐慧</t>
  </si>
  <si>
    <t>76040105910</t>
  </si>
  <si>
    <t>向黎</t>
  </si>
  <si>
    <t>76040105915</t>
  </si>
  <si>
    <t>306</t>
  </si>
  <si>
    <t>初中地理</t>
  </si>
  <si>
    <t>陶政江</t>
  </si>
  <si>
    <t>77040105829</t>
  </si>
  <si>
    <t>王茜</t>
  </si>
  <si>
    <t>77040105830</t>
  </si>
  <si>
    <t>何露</t>
  </si>
  <si>
    <t>77040105902</t>
  </si>
  <si>
    <t>李慧</t>
  </si>
  <si>
    <t>77040105904</t>
  </si>
  <si>
    <t>宋媛</t>
  </si>
  <si>
    <t>77040105827</t>
  </si>
  <si>
    <t>张雪洋</t>
  </si>
  <si>
    <t>77040105901</t>
  </si>
  <si>
    <t>程颖倩</t>
  </si>
  <si>
    <t>77040105826</t>
  </si>
  <si>
    <t>307</t>
  </si>
  <si>
    <t>初中物理</t>
  </si>
  <si>
    <t>邓棋友</t>
  </si>
  <si>
    <t>78040105817</t>
  </si>
  <si>
    <t>308</t>
  </si>
  <si>
    <t>初中化学</t>
  </si>
  <si>
    <t>曾珂</t>
  </si>
  <si>
    <t>79040106130</t>
  </si>
  <si>
    <t>蒋燕琳</t>
  </si>
  <si>
    <t>79040106208</t>
  </si>
  <si>
    <t>黄北平</t>
  </si>
  <si>
    <t>79040106205</t>
  </si>
  <si>
    <t>李志翔</t>
  </si>
  <si>
    <t>79040106204</t>
  </si>
  <si>
    <t>吴燕燕</t>
  </si>
  <si>
    <t>79040106210</t>
  </si>
  <si>
    <t>黄小芳</t>
  </si>
  <si>
    <t>79040106201</t>
  </si>
  <si>
    <t>雷雪婷</t>
  </si>
  <si>
    <t>79040106209</t>
  </si>
  <si>
    <t>张玉红</t>
  </si>
  <si>
    <t>79040106129</t>
  </si>
  <si>
    <t>袁凯丰</t>
  </si>
  <si>
    <t>79040106203</t>
  </si>
  <si>
    <t>309</t>
  </si>
  <si>
    <t>初中生物</t>
  </si>
  <si>
    <t>张夏兰</t>
  </si>
  <si>
    <t>80040106121</t>
  </si>
  <si>
    <t>黄鑫</t>
  </si>
  <si>
    <t>80040106123</t>
  </si>
  <si>
    <t>彭婷婷</t>
  </si>
  <si>
    <t>80040106120</t>
  </si>
  <si>
    <t>刘芷含</t>
  </si>
  <si>
    <t>80040106118</t>
  </si>
  <si>
    <t>310</t>
  </si>
  <si>
    <t>初中音乐</t>
  </si>
  <si>
    <t>陈婷婷</t>
  </si>
  <si>
    <t>81040100812</t>
  </si>
  <si>
    <t>王晗敏</t>
  </si>
  <si>
    <t>81040100727</t>
  </si>
  <si>
    <t>李书仪</t>
  </si>
  <si>
    <t>81040100726</t>
  </si>
  <si>
    <t>唐芬</t>
  </si>
  <si>
    <t>81040100810</t>
  </si>
  <si>
    <t>311</t>
  </si>
  <si>
    <t>初中体育</t>
  </si>
  <si>
    <t>雷昊</t>
  </si>
  <si>
    <t>83040106221</t>
  </si>
  <si>
    <t>欧阳慧鹏</t>
  </si>
  <si>
    <t>83040106223</t>
  </si>
  <si>
    <t>廖苏波</t>
  </si>
  <si>
    <t>83040106301</t>
  </si>
  <si>
    <t>刘雨豪</t>
  </si>
  <si>
    <t>83040106306</t>
  </si>
  <si>
    <t>张艳梅</t>
  </si>
  <si>
    <t>83040106228</t>
  </si>
  <si>
    <t>李青</t>
  </si>
  <si>
    <t>83040106214</t>
  </si>
  <si>
    <t>薛进</t>
  </si>
  <si>
    <t>83040106222</t>
  </si>
  <si>
    <t>李嵩</t>
  </si>
  <si>
    <t>83040101022</t>
  </si>
  <si>
    <t>312</t>
  </si>
  <si>
    <t>初中美术</t>
  </si>
  <si>
    <t>曾芷羽</t>
  </si>
  <si>
    <t>82040106020</t>
  </si>
  <si>
    <t>邓玉玲</t>
  </si>
  <si>
    <t>82040100924</t>
  </si>
  <si>
    <t>邓灵芝</t>
  </si>
  <si>
    <t>82040100908</t>
  </si>
  <si>
    <t>邓芳红</t>
  </si>
  <si>
    <t>82040106030</t>
  </si>
  <si>
    <t>冯媛媛</t>
  </si>
  <si>
    <t>82040106022</t>
  </si>
  <si>
    <t>刘方</t>
  </si>
  <si>
    <t>82040100911</t>
  </si>
  <si>
    <t>黄苗灵</t>
  </si>
  <si>
    <t>82040100901</t>
  </si>
  <si>
    <t>廖维静</t>
  </si>
  <si>
    <t>82040106101</t>
  </si>
  <si>
    <t>李丹</t>
  </si>
  <si>
    <t>82040106103</t>
  </si>
  <si>
    <t>313</t>
  </si>
  <si>
    <t>初中信息技术</t>
  </si>
  <si>
    <t>陈小红</t>
  </si>
  <si>
    <t>84040106407</t>
  </si>
  <si>
    <t>梁兴晴</t>
  </si>
  <si>
    <t>84040106409</t>
  </si>
  <si>
    <t>401</t>
  </si>
  <si>
    <t>小学语文一</t>
  </si>
  <si>
    <t>谭玉环</t>
  </si>
  <si>
    <t>86040104417</t>
  </si>
  <si>
    <t>廖井艳</t>
  </si>
  <si>
    <t>86040103206</t>
  </si>
  <si>
    <t>李婷</t>
  </si>
  <si>
    <t>86040103721</t>
  </si>
  <si>
    <t>邓丽华</t>
  </si>
  <si>
    <t>86040103510</t>
  </si>
  <si>
    <t>廖丹婷</t>
  </si>
  <si>
    <t>86040103726</t>
  </si>
  <si>
    <t>王佳</t>
  </si>
  <si>
    <t>86040104002</t>
  </si>
  <si>
    <t>刘敏</t>
  </si>
  <si>
    <t>86040104307</t>
  </si>
  <si>
    <t>罗欣</t>
  </si>
  <si>
    <t>86040103410</t>
  </si>
  <si>
    <t>杨丽霞</t>
  </si>
  <si>
    <t>86040103616</t>
  </si>
  <si>
    <t>邓雪霞</t>
  </si>
  <si>
    <t>86040102925</t>
  </si>
  <si>
    <t>刘采敏</t>
  </si>
  <si>
    <t>86040104203</t>
  </si>
  <si>
    <t>郭卫华</t>
  </si>
  <si>
    <t>86040104313</t>
  </si>
  <si>
    <t>黄潇婧</t>
  </si>
  <si>
    <t>86040103817</t>
  </si>
  <si>
    <t>李方程</t>
  </si>
  <si>
    <t>86040103912</t>
  </si>
  <si>
    <t>唐雅娜</t>
  </si>
  <si>
    <t>86040104425</t>
  </si>
  <si>
    <t>黄洁</t>
  </si>
  <si>
    <t>86040102916</t>
  </si>
  <si>
    <t>黄海娟</t>
  </si>
  <si>
    <t>86040104210</t>
  </si>
  <si>
    <t>谢孝兵</t>
  </si>
  <si>
    <t>86040104128</t>
  </si>
  <si>
    <t>刘润楠</t>
  </si>
  <si>
    <t>86040103319</t>
  </si>
  <si>
    <t>刘丽梅</t>
  </si>
  <si>
    <t>86040103607</t>
  </si>
  <si>
    <t>吴童</t>
  </si>
  <si>
    <t>86040103219</t>
  </si>
  <si>
    <t>李颖梅</t>
  </si>
  <si>
    <t>86040103920</t>
  </si>
  <si>
    <t>周芳苹</t>
  </si>
  <si>
    <t>86040103011</t>
  </si>
  <si>
    <t>王英</t>
  </si>
  <si>
    <t>86040103621</t>
  </si>
  <si>
    <t>34</t>
  </si>
  <si>
    <t>张湛</t>
  </si>
  <si>
    <t>86040103709</t>
  </si>
  <si>
    <t>黄诗茹</t>
  </si>
  <si>
    <t>86040104329</t>
  </si>
  <si>
    <t>欧玉芳</t>
  </si>
  <si>
    <t>86040103322</t>
  </si>
  <si>
    <t>邓艳华</t>
  </si>
  <si>
    <t>86040103020</t>
  </si>
  <si>
    <t>陈愉子</t>
  </si>
  <si>
    <t>86040104230</t>
  </si>
  <si>
    <t>吴海英</t>
  </si>
  <si>
    <t>86040103505</t>
  </si>
  <si>
    <t>43</t>
  </si>
  <si>
    <t>曹旗芳</t>
  </si>
  <si>
    <t>86040103816</t>
  </si>
  <si>
    <t>44</t>
  </si>
  <si>
    <t>钟文青</t>
  </si>
  <si>
    <t>86040103508</t>
  </si>
  <si>
    <t>45</t>
  </si>
  <si>
    <t>刘志丹</t>
  </si>
  <si>
    <t>86040103602</t>
  </si>
  <si>
    <t>48</t>
  </si>
  <si>
    <t>王颖</t>
  </si>
  <si>
    <t>86040104404</t>
  </si>
  <si>
    <t>谭苏培</t>
  </si>
  <si>
    <t>86040103019</t>
  </si>
  <si>
    <t>51</t>
  </si>
  <si>
    <t>龚惠惠</t>
  </si>
  <si>
    <t>86040103926</t>
  </si>
  <si>
    <t>402</t>
  </si>
  <si>
    <t>小学语文二</t>
  </si>
  <si>
    <t>周吉慧</t>
  </si>
  <si>
    <t>86040107608</t>
  </si>
  <si>
    <t>侯水花</t>
  </si>
  <si>
    <t>86040107524</t>
  </si>
  <si>
    <t>沈洁</t>
  </si>
  <si>
    <t>86040107530</t>
  </si>
  <si>
    <t>张雪艳</t>
  </si>
  <si>
    <t>86040104716</t>
  </si>
  <si>
    <t>危炜</t>
  </si>
  <si>
    <t>86040104729</t>
  </si>
  <si>
    <t>邱美丽</t>
  </si>
  <si>
    <t>86040107602</t>
  </si>
  <si>
    <t>何恒波</t>
  </si>
  <si>
    <t>86040107601</t>
  </si>
  <si>
    <t>陈利霞</t>
  </si>
  <si>
    <t>86040104604</t>
  </si>
  <si>
    <t>姚清清</t>
  </si>
  <si>
    <t>86040104623</t>
  </si>
  <si>
    <t>周翊莹</t>
  </si>
  <si>
    <t>86040104712</t>
  </si>
  <si>
    <t>403</t>
  </si>
  <si>
    <t>小学数学一</t>
  </si>
  <si>
    <t>曹人杰</t>
  </si>
  <si>
    <t>85040101910</t>
  </si>
  <si>
    <t>付增兵</t>
  </si>
  <si>
    <t>85040102015</t>
  </si>
  <si>
    <t>黄美娟</t>
  </si>
  <si>
    <t>85040102614</t>
  </si>
  <si>
    <t>付海平</t>
  </si>
  <si>
    <t>85040102120</t>
  </si>
  <si>
    <t>程斌</t>
  </si>
  <si>
    <t>85040102116</t>
  </si>
  <si>
    <t>刘红虹</t>
  </si>
  <si>
    <t>85040102202</t>
  </si>
  <si>
    <t>李远坪</t>
  </si>
  <si>
    <t>85040101214</t>
  </si>
  <si>
    <t>杨婷</t>
  </si>
  <si>
    <t>85040101502</t>
  </si>
  <si>
    <t>王雅晴</t>
  </si>
  <si>
    <t>85040102030</t>
  </si>
  <si>
    <t>房小慧</t>
  </si>
  <si>
    <t>85040101923</t>
  </si>
  <si>
    <t>罗美素</t>
  </si>
  <si>
    <t>85040101525</t>
  </si>
  <si>
    <t>王孟云</t>
  </si>
  <si>
    <t>85040102004</t>
  </si>
  <si>
    <t>骆佳宾</t>
  </si>
  <si>
    <t>85040101813</t>
  </si>
  <si>
    <t>黄章丽</t>
  </si>
  <si>
    <t>85040102115</t>
  </si>
  <si>
    <t>彭景</t>
  </si>
  <si>
    <t>85040101416</t>
  </si>
  <si>
    <t>匡庆芳</t>
  </si>
  <si>
    <t>85040101616</t>
  </si>
  <si>
    <t>马媛媛</t>
  </si>
  <si>
    <t>85040101407</t>
  </si>
  <si>
    <t>邓紫琴</t>
  </si>
  <si>
    <t>85040102111</t>
  </si>
  <si>
    <t>李辉</t>
  </si>
  <si>
    <t>85040102217</t>
  </si>
  <si>
    <t>占雪</t>
  </si>
  <si>
    <t>85040102615</t>
  </si>
  <si>
    <t>郭水燕</t>
  </si>
  <si>
    <t>85040101718</t>
  </si>
  <si>
    <t>邹才军</t>
  </si>
  <si>
    <t>85040101628</t>
  </si>
  <si>
    <t>唐艳丽</t>
  </si>
  <si>
    <t>85040101820</t>
  </si>
  <si>
    <t>曹美丽</t>
  </si>
  <si>
    <t>85040101202</t>
  </si>
  <si>
    <t>彭亮</t>
  </si>
  <si>
    <t>85040102526</t>
  </si>
  <si>
    <t>侯丽苹</t>
  </si>
  <si>
    <t>85040102422</t>
  </si>
  <si>
    <t>刘依然</t>
  </si>
  <si>
    <t>85040102209</t>
  </si>
  <si>
    <t>邱金娟</t>
  </si>
  <si>
    <t>85040102213</t>
  </si>
  <si>
    <t>雷瑶</t>
  </si>
  <si>
    <t>85040101821</t>
  </si>
  <si>
    <t>黄婷芳</t>
  </si>
  <si>
    <t>85040101811</t>
  </si>
  <si>
    <t>张晶</t>
  </si>
  <si>
    <t>85040101215</t>
  </si>
  <si>
    <t>刘春丽</t>
  </si>
  <si>
    <t>85040101708</t>
  </si>
  <si>
    <t>欧阳凯茜</t>
  </si>
  <si>
    <t>85040101521</t>
  </si>
  <si>
    <t>47</t>
  </si>
  <si>
    <t>华美植</t>
  </si>
  <si>
    <t>85040101510</t>
  </si>
  <si>
    <t>张燕</t>
  </si>
  <si>
    <t>85040101201</t>
  </si>
  <si>
    <t>郭亚迪</t>
  </si>
  <si>
    <t>85040102123</t>
  </si>
  <si>
    <t>54</t>
  </si>
  <si>
    <t>404</t>
  </si>
  <si>
    <t>小学数学二</t>
  </si>
  <si>
    <t>江德</t>
  </si>
  <si>
    <t>85040102721</t>
  </si>
  <si>
    <t>刘花</t>
  </si>
  <si>
    <t>85040102715</t>
  </si>
  <si>
    <t>成淑丽</t>
  </si>
  <si>
    <t>85040102623</t>
  </si>
  <si>
    <t>雷芳</t>
  </si>
  <si>
    <t>85040102814</t>
  </si>
  <si>
    <t>盛钰淇</t>
  </si>
  <si>
    <t>85040102829</t>
  </si>
  <si>
    <t>欧阳家芬</t>
  </si>
  <si>
    <t>85040102811</t>
  </si>
  <si>
    <t>程茹</t>
  </si>
  <si>
    <t>85040102819</t>
  </si>
  <si>
    <t>郭小平</t>
  </si>
  <si>
    <t>85040102708</t>
  </si>
  <si>
    <t>李久飞</t>
  </si>
  <si>
    <t>85040106412</t>
  </si>
  <si>
    <t>廖亮珍</t>
  </si>
  <si>
    <t>85040102826</t>
  </si>
  <si>
    <t>405</t>
  </si>
  <si>
    <t>小学英语一</t>
  </si>
  <si>
    <t>李魏</t>
  </si>
  <si>
    <t>87040104901</t>
  </si>
  <si>
    <t>刘克婷</t>
  </si>
  <si>
    <t>87040105013</t>
  </si>
  <si>
    <t>55</t>
  </si>
  <si>
    <t>罗英</t>
  </si>
  <si>
    <t>87040105102</t>
  </si>
  <si>
    <t>文梅</t>
  </si>
  <si>
    <t>87040104809</t>
  </si>
  <si>
    <t>危咪</t>
  </si>
  <si>
    <t>87040105008</t>
  </si>
  <si>
    <t>肖容</t>
  </si>
  <si>
    <t>87040105120</t>
  </si>
  <si>
    <t>秦红</t>
  </si>
  <si>
    <t>87040105126</t>
  </si>
  <si>
    <t>何慧婷</t>
  </si>
  <si>
    <t>87040104825</t>
  </si>
  <si>
    <t>曹琪</t>
  </si>
  <si>
    <t>87040104803</t>
  </si>
  <si>
    <t>龚孟倩</t>
  </si>
  <si>
    <t>87040105106</t>
  </si>
  <si>
    <t>刘淑仪</t>
  </si>
  <si>
    <t>87040105124</t>
  </si>
  <si>
    <t>杨静</t>
  </si>
  <si>
    <t>87040104902</t>
  </si>
  <si>
    <t>欧阳淑香</t>
  </si>
  <si>
    <t>87040104928</t>
  </si>
  <si>
    <t>蒋玲</t>
  </si>
  <si>
    <t>87040104907</t>
  </si>
  <si>
    <t>刘俊</t>
  </si>
  <si>
    <t>87040107507</t>
  </si>
  <si>
    <t>段姣</t>
  </si>
  <si>
    <t>87040105123</t>
  </si>
  <si>
    <t>严丹华</t>
  </si>
  <si>
    <t>87040105030</t>
  </si>
  <si>
    <t>李豪丽</t>
  </si>
  <si>
    <t>87040105105</t>
  </si>
  <si>
    <t>姚洁琼</t>
  </si>
  <si>
    <t>87040105002</t>
  </si>
  <si>
    <t>范意丹</t>
  </si>
  <si>
    <t>87040105029</t>
  </si>
  <si>
    <t>邓玉娟</t>
  </si>
  <si>
    <t>87040105114</t>
  </si>
  <si>
    <t>陈良芬</t>
  </si>
  <si>
    <t>87040105006</t>
  </si>
  <si>
    <t>吴润梅</t>
  </si>
  <si>
    <t>87040105226</t>
  </si>
  <si>
    <t>87040105218</t>
  </si>
  <si>
    <t>刘湘</t>
  </si>
  <si>
    <t>87040105101</t>
  </si>
  <si>
    <t>何艳红</t>
  </si>
  <si>
    <t>87040104909</t>
  </si>
  <si>
    <t>赵丹丹</t>
  </si>
  <si>
    <t>87040105118</t>
  </si>
  <si>
    <t>朱夏</t>
  </si>
  <si>
    <t>87040105223</t>
  </si>
  <si>
    <t>谭娟</t>
  </si>
  <si>
    <t>87040105017</t>
  </si>
  <si>
    <t>吴积姣</t>
  </si>
  <si>
    <t>87040105107</t>
  </si>
  <si>
    <t>刘丽霞</t>
  </si>
  <si>
    <t>87040105115</t>
  </si>
  <si>
    <t>曹昌贤</t>
  </si>
  <si>
    <t>87040104903</t>
  </si>
  <si>
    <t>谢锐</t>
  </si>
  <si>
    <t>87040104914</t>
  </si>
  <si>
    <t>彭赛娥</t>
  </si>
  <si>
    <t>87040104820</t>
  </si>
  <si>
    <t>黄珂静</t>
  </si>
  <si>
    <t>87040105007</t>
  </si>
  <si>
    <t>宋淑芳</t>
  </si>
  <si>
    <t>87040104812</t>
  </si>
  <si>
    <t>刘玉华</t>
  </si>
  <si>
    <t>87040105103</t>
  </si>
  <si>
    <t>刘细艳</t>
  </si>
  <si>
    <t>87040105225</t>
  </si>
  <si>
    <t>李晨</t>
  </si>
  <si>
    <t>87040104807</t>
  </si>
  <si>
    <t>朱芳</t>
  </si>
  <si>
    <t>87040104929</t>
  </si>
  <si>
    <t>杨春梅</t>
  </si>
  <si>
    <t>87040104816</t>
  </si>
  <si>
    <t>曾玉梅</t>
  </si>
  <si>
    <t>87040104930</t>
  </si>
  <si>
    <t>46</t>
  </si>
  <si>
    <t>游子瑄</t>
  </si>
  <si>
    <t>87040105012</t>
  </si>
  <si>
    <t>53</t>
  </si>
  <si>
    <t>侯怡莹</t>
  </si>
  <si>
    <t>87040104904</t>
  </si>
  <si>
    <t>朱乔燕</t>
  </si>
  <si>
    <t>87040104906</t>
  </si>
  <si>
    <t>资琼</t>
  </si>
  <si>
    <t>87040105003</t>
  </si>
  <si>
    <t>曾静</t>
  </si>
  <si>
    <t>87040105108</t>
  </si>
  <si>
    <t>胡丹</t>
  </si>
  <si>
    <t>87040104823</t>
  </si>
  <si>
    <t>李燕波</t>
  </si>
  <si>
    <t>87040105116</t>
  </si>
  <si>
    <t>李霞</t>
  </si>
  <si>
    <t>87040104920</t>
  </si>
  <si>
    <t>谭慧</t>
  </si>
  <si>
    <t>87040104921</t>
  </si>
  <si>
    <t>李桂花</t>
  </si>
  <si>
    <t>87040105112</t>
  </si>
  <si>
    <t>牟书琴</t>
  </si>
  <si>
    <t>87040104827</t>
  </si>
  <si>
    <t>李秦慧</t>
  </si>
  <si>
    <t>87040104916</t>
  </si>
  <si>
    <t>黄莎</t>
  </si>
  <si>
    <t>87040107505</t>
  </si>
  <si>
    <t>李雪峰</t>
  </si>
  <si>
    <t>87040104913</t>
  </si>
  <si>
    <t>406</t>
  </si>
  <si>
    <t>小学英语二</t>
  </si>
  <si>
    <t>石旋</t>
  </si>
  <si>
    <t>87040107518</t>
  </si>
  <si>
    <t>龙文汇</t>
  </si>
  <si>
    <t>87040107508</t>
  </si>
  <si>
    <t>407</t>
  </si>
  <si>
    <t>小学思想品德</t>
  </si>
  <si>
    <t>吴洁</t>
  </si>
  <si>
    <t>46040106802</t>
  </si>
  <si>
    <t>李丽</t>
  </si>
  <si>
    <t>46040106719</t>
  </si>
  <si>
    <t>408</t>
  </si>
  <si>
    <t>小学信息技术</t>
  </si>
  <si>
    <t>张思</t>
  </si>
  <si>
    <t>91040107321</t>
  </si>
  <si>
    <t>彭秀珍</t>
  </si>
  <si>
    <t>91040107317</t>
  </si>
  <si>
    <t>何忠杰</t>
  </si>
  <si>
    <t>91040107324</t>
  </si>
  <si>
    <t>李碧玉</t>
  </si>
  <si>
    <t>91040107326</t>
  </si>
  <si>
    <t>409</t>
  </si>
  <si>
    <t>小学科学</t>
  </si>
  <si>
    <t>谭艳双</t>
  </si>
  <si>
    <t>92040107412</t>
  </si>
  <si>
    <t>张文叶</t>
  </si>
  <si>
    <t>92040107413</t>
  </si>
  <si>
    <t>沈建芳</t>
  </si>
  <si>
    <t>92040107419</t>
  </si>
  <si>
    <t>陈岳峰</t>
  </si>
  <si>
    <t>92040107414</t>
  </si>
  <si>
    <t>1</t>
    <phoneticPr fontId="7" type="noConversion"/>
  </si>
  <si>
    <t>2</t>
    <phoneticPr fontId="7" type="noConversion"/>
  </si>
  <si>
    <t>高中语文</t>
    <phoneticPr fontId="7" type="noConversion"/>
  </si>
  <si>
    <t>段素素</t>
    <phoneticPr fontId="7" type="noConversion"/>
  </si>
  <si>
    <t>缺考</t>
    <phoneticPr fontId="7" type="noConversion"/>
  </si>
  <si>
    <t>黄雅琴</t>
    <phoneticPr fontId="7" type="noConversion"/>
  </si>
  <si>
    <t>综合成绩</t>
    <phoneticPr fontId="7" type="noConversion"/>
  </si>
  <si>
    <t>笔试成绩
(50%)</t>
    <phoneticPr fontId="7" type="noConversion"/>
  </si>
  <si>
    <t>面试成绩
(50%)</t>
    <phoneticPr fontId="7" type="noConversion"/>
  </si>
  <si>
    <t>高中语文面试资格审查合格14人</t>
    <phoneticPr fontId="7" type="noConversion"/>
  </si>
  <si>
    <t>高中数学面试资格审查合格4人</t>
    <phoneticPr fontId="7" type="noConversion"/>
  </si>
  <si>
    <t>高中英语面试资格审查合格17人</t>
    <phoneticPr fontId="7" type="noConversion"/>
  </si>
  <si>
    <t>高中政治面试资格审查合格2人</t>
    <phoneticPr fontId="7" type="noConversion"/>
  </si>
  <si>
    <t>高中历史面试资格审查合格4人</t>
    <phoneticPr fontId="7" type="noConversion"/>
  </si>
  <si>
    <t>高中地理面试资格审查合格9人</t>
    <phoneticPr fontId="7" type="noConversion"/>
  </si>
  <si>
    <t>高中物理面试资格审查合格2人</t>
    <phoneticPr fontId="7" type="noConversion"/>
  </si>
  <si>
    <t>高中化学面试资格审查合格2人</t>
  </si>
  <si>
    <t>高中生物面试资格审查合格4人</t>
  </si>
  <si>
    <t>高中信息技术面试资格审查合格1人</t>
  </si>
  <si>
    <t>高中美术面试资格审查合格2人</t>
  </si>
  <si>
    <t>电子商务专业面试资格审查合格5人</t>
  </si>
  <si>
    <t>会计专业面试资格审查合格10人</t>
    <phoneticPr fontId="7" type="noConversion"/>
  </si>
  <si>
    <t>汽车电子技术应用专业面试资格审查合格2人</t>
    <phoneticPr fontId="7" type="noConversion"/>
  </si>
  <si>
    <t>2019年桂阳县公开招聘教师综合成绩公示</t>
    <phoneticPr fontId="7" type="noConversion"/>
  </si>
  <si>
    <t>服装设计与工艺专业面试资格审查合格4人</t>
    <phoneticPr fontId="7" type="noConversion"/>
  </si>
  <si>
    <t>动漫与游戏制作专业面试资格审查合格6人</t>
    <phoneticPr fontId="7" type="noConversion"/>
  </si>
  <si>
    <t>工业机器人技术专业面试资格审查合格4人</t>
    <phoneticPr fontId="7" type="noConversion"/>
  </si>
  <si>
    <t>计算机应用专业面试资格审查合格8人</t>
    <phoneticPr fontId="7" type="noConversion"/>
  </si>
  <si>
    <t>模具制造技术专业面试资格审查合格1人</t>
    <phoneticPr fontId="7" type="noConversion"/>
  </si>
  <si>
    <t>平面设计专业面试资格审查合格8人</t>
    <phoneticPr fontId="7" type="noConversion"/>
  </si>
  <si>
    <t>软件与信息服务专业面试资格审查合格2人</t>
    <phoneticPr fontId="7" type="noConversion"/>
  </si>
  <si>
    <t>初中语文面试资格审查合格20人</t>
    <phoneticPr fontId="7" type="noConversion"/>
  </si>
  <si>
    <t>初中数学面试资格审查合格12人</t>
    <phoneticPr fontId="7" type="noConversion"/>
  </si>
  <si>
    <t>初中英语面试资格审查合格42人</t>
    <phoneticPr fontId="7" type="noConversion"/>
  </si>
  <si>
    <t>初中政治面试资格审查合格6人</t>
    <phoneticPr fontId="7" type="noConversion"/>
  </si>
  <si>
    <t>初中历史面试资格审查合格6人</t>
    <phoneticPr fontId="7" type="noConversion"/>
  </si>
  <si>
    <t>初中地理面试资格审查合格7人</t>
    <phoneticPr fontId="7" type="noConversion"/>
  </si>
  <si>
    <t>初中物理面试资格审查合格1人</t>
    <phoneticPr fontId="7" type="noConversion"/>
  </si>
  <si>
    <t>初中化学面试资格审查合格9人</t>
    <phoneticPr fontId="7" type="noConversion"/>
  </si>
  <si>
    <t>初中生物面试资格审查合格4人</t>
    <phoneticPr fontId="7" type="noConversion"/>
  </si>
  <si>
    <t>初中音乐面试资格审查合格4人</t>
    <phoneticPr fontId="7" type="noConversion"/>
  </si>
  <si>
    <t>初中体育面试资格审查合格8人</t>
    <phoneticPr fontId="7" type="noConversion"/>
  </si>
  <si>
    <t>初中美术面试资格审查合格9人</t>
    <phoneticPr fontId="7" type="noConversion"/>
  </si>
  <si>
    <t>初中信息技术面试资格审查合格2人</t>
    <phoneticPr fontId="7" type="noConversion"/>
  </si>
  <si>
    <t>小学语文一面试资格审查合格36人</t>
    <phoneticPr fontId="7" type="noConversion"/>
  </si>
  <si>
    <t>小学语文二面试资格审查合格10人</t>
    <phoneticPr fontId="7" type="noConversion"/>
  </si>
  <si>
    <t>小学数学一面试资格审查合格36人</t>
    <phoneticPr fontId="7" type="noConversion"/>
  </si>
  <si>
    <t>小学数学二面试资格审查合格10人</t>
    <phoneticPr fontId="7" type="noConversion"/>
  </si>
  <si>
    <t>小学英语一面试资格审查合格56人</t>
    <phoneticPr fontId="7" type="noConversion"/>
  </si>
  <si>
    <t>小学英语二面试资格审查合格2人</t>
    <phoneticPr fontId="7" type="noConversion"/>
  </si>
  <si>
    <t>小学思想品德面试资格审查合格2人</t>
    <phoneticPr fontId="7" type="noConversion"/>
  </si>
  <si>
    <t>小学信息技术面试资格审查合格4人</t>
    <phoneticPr fontId="7" type="noConversion"/>
  </si>
  <si>
    <t>小学科学面试资格审查合格4人</t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</si>
</sst>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0_);[Red]\(0\)"/>
    <numFmt numFmtId="178" formatCode="0.00_ "/>
  </numFmts>
  <fonts count="1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大标宋简体"/>
      <charset val="134"/>
    </font>
    <font>
      <b/>
      <sz val="10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b/>
      <sz val="10"/>
      <color rgb="FF3333FF"/>
      <name val="黑体"/>
      <family val="3"/>
      <charset val="134"/>
    </font>
    <font>
      <b/>
      <sz val="10"/>
      <color rgb="FF3333FF"/>
      <name val="宋体"/>
      <family val="3"/>
      <charset val="134"/>
    </font>
    <font>
      <sz val="18"/>
      <name val="方正大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4" fillId="0" borderId="0">
      <alignment vertical="center"/>
    </xf>
    <xf numFmtId="0" fontId="4" fillId="0" borderId="0"/>
  </cellStyleXfs>
  <cellXfs count="32">
    <xf numFmtId="0" fontId="0" fillId="0" borderId="0" xfId="0"/>
    <xf numFmtId="0" fontId="1" fillId="2" borderId="1" xfId="1" applyFont="1" applyFill="1" applyBorder="1" applyAlignment="1">
      <alignment horizontal="center" vertical="center" wrapText="1" shrinkToFit="1"/>
    </xf>
    <xf numFmtId="176" fontId="1" fillId="2" borderId="1" xfId="1" applyNumberFormat="1" applyFont="1" applyFill="1" applyBorder="1" applyAlignment="1">
      <alignment horizontal="center" vertical="center" wrapText="1" shrinkToFi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shrinkToFit="1"/>
    </xf>
    <xf numFmtId="49" fontId="1" fillId="2" borderId="1" xfId="1" applyNumberFormat="1" applyFont="1" applyFill="1" applyBorder="1" applyAlignment="1">
      <alignment horizontal="center" vertical="center" wrapText="1" shrinkToFit="1"/>
    </xf>
    <xf numFmtId="0" fontId="1" fillId="2" borderId="1" xfId="1" applyFont="1" applyFill="1" applyBorder="1" applyAlignment="1">
      <alignment horizontal="center" vertical="center" shrinkToFit="1"/>
    </xf>
    <xf numFmtId="177" fontId="1" fillId="2" borderId="1" xfId="4" applyNumberFormat="1" applyFont="1" applyFill="1" applyBorder="1" applyAlignment="1">
      <alignment horizontal="center" vertical="center" shrinkToFit="1"/>
    </xf>
    <xf numFmtId="176" fontId="3" fillId="2" borderId="1" xfId="1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178" fontId="1" fillId="2" borderId="1" xfId="1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 shrinkToFit="1"/>
    </xf>
    <xf numFmtId="0" fontId="1" fillId="2" borderId="1" xfId="1" applyFont="1" applyFill="1" applyBorder="1" applyAlignment="1">
      <alignment horizontal="left" vertical="center" wrapText="1" shrinkToFit="1"/>
    </xf>
    <xf numFmtId="49" fontId="1" fillId="2" borderId="0" xfId="1" applyNumberFormat="1" applyFont="1" applyFill="1" applyBorder="1" applyAlignment="1">
      <alignment vertical="center" wrapText="1" shrinkToFit="1"/>
    </xf>
    <xf numFmtId="0" fontId="1" fillId="2" borderId="0" xfId="1" applyFont="1" applyFill="1" applyBorder="1" applyAlignment="1">
      <alignment horizontal="center" vertical="center" wrapText="1" shrinkToFit="1"/>
    </xf>
    <xf numFmtId="0" fontId="1" fillId="2" borderId="0" xfId="1" applyFont="1" applyFill="1" applyBorder="1" applyAlignment="1">
      <alignment horizontal="center" vertical="center" shrinkToFit="1"/>
    </xf>
    <xf numFmtId="0" fontId="1" fillId="2" borderId="0" xfId="1" applyFont="1" applyFill="1" applyBorder="1" applyAlignment="1">
      <alignment vertical="center" wrapText="1" shrinkToFit="1"/>
    </xf>
    <xf numFmtId="176" fontId="1" fillId="2" borderId="0" xfId="1" applyNumberFormat="1" applyFont="1" applyFill="1" applyBorder="1" applyAlignment="1">
      <alignment horizontal="right" vertical="center" wrapText="1" shrinkToFit="1"/>
    </xf>
    <xf numFmtId="178" fontId="1" fillId="2" borderId="0" xfId="1" applyNumberFormat="1" applyFont="1" applyFill="1" applyBorder="1" applyAlignment="1">
      <alignment vertical="center" wrapText="1" shrinkToFit="1"/>
    </xf>
    <xf numFmtId="49" fontId="12" fillId="2" borderId="0" xfId="1" applyNumberFormat="1" applyFont="1" applyFill="1" applyBorder="1" applyAlignment="1">
      <alignment vertical="center" wrapText="1" shrinkToFit="1"/>
    </xf>
    <xf numFmtId="0" fontId="1" fillId="2" borderId="0" xfId="1" applyFont="1" applyFill="1" applyBorder="1" applyAlignment="1">
      <alignment horizontal="left" vertical="center" wrapText="1" shrinkToFit="1"/>
    </xf>
    <xf numFmtId="0" fontId="9" fillId="2" borderId="1" xfId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 shrinkToFit="1"/>
    </xf>
    <xf numFmtId="49" fontId="13" fillId="2" borderId="0" xfId="1" applyNumberFormat="1" applyFont="1" applyFill="1" applyBorder="1" applyAlignment="1">
      <alignment horizontal="center" vertical="center" wrapText="1" shrinkToFit="1"/>
    </xf>
    <xf numFmtId="49" fontId="2" fillId="2" borderId="0" xfId="1" applyNumberFormat="1" applyFont="1" applyFill="1" applyBorder="1" applyAlignment="1">
      <alignment horizontal="center" vertical="center" wrapText="1" shrinkToFit="1"/>
    </xf>
    <xf numFmtId="178" fontId="2" fillId="2" borderId="0" xfId="1" applyNumberFormat="1" applyFont="1" applyFill="1" applyBorder="1" applyAlignment="1">
      <alignment horizontal="center" vertical="center" wrapText="1" shrinkToFi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Medium9"/>
  <colors>
    <mruColors>
      <color rgb="FF008000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M446"/>
  <sheetViews>
    <sheetView tabSelected="1" zoomScale="90" zoomScaleNormal="90" workbookViewId="0">
      <pane xSplit="6" ySplit="2" topLeftCell="G3" activePane="bottomRight" state="frozen"/>
      <selection pane="topRight"/>
      <selection pane="bottomLeft"/>
      <selection pane="bottomRight" activeCell="S11" sqref="S11"/>
    </sheetView>
  </sheetViews>
  <sheetFormatPr defaultColWidth="8" defaultRowHeight="18" customHeight="1"/>
  <cols>
    <col min="1" max="1" width="6.875" style="15" customWidth="1"/>
    <col min="2" max="2" width="9" style="16" customWidth="1"/>
    <col min="3" max="3" width="18" style="17" customWidth="1"/>
    <col min="4" max="4" width="12.25" style="18" customWidth="1"/>
    <col min="5" max="5" width="8.75" style="22" customWidth="1"/>
    <col min="6" max="6" width="7.625" style="18" customWidth="1"/>
    <col min="7" max="7" width="9.375" style="19" customWidth="1"/>
    <col min="8" max="8" width="12.25" style="19" customWidth="1"/>
    <col min="9" max="9" width="9" style="20" customWidth="1"/>
    <col min="10" max="10" width="11.375" style="20" customWidth="1"/>
    <col min="11" max="11" width="10.75" style="20" customWidth="1"/>
    <col min="12" max="12" width="7.375" style="21" customWidth="1"/>
    <col min="13" max="13" width="10.5" style="18" customWidth="1"/>
    <col min="14" max="16384" width="8" style="18"/>
  </cols>
  <sheetData>
    <row r="1" spans="1:13" ht="30" customHeight="1">
      <c r="A1" s="29" t="s">
        <v>976</v>
      </c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  <c r="M1" s="30"/>
    </row>
    <row r="2" spans="1:13" s="27" customFormat="1" ht="30" customHeight="1">
      <c r="A2" s="3" t="s">
        <v>0</v>
      </c>
      <c r="B2" s="4" t="s">
        <v>1</v>
      </c>
      <c r="C2" s="5" t="s">
        <v>2</v>
      </c>
      <c r="D2" s="23" t="s">
        <v>5</v>
      </c>
      <c r="E2" s="4" t="s">
        <v>3</v>
      </c>
      <c r="F2" s="3" t="s">
        <v>4</v>
      </c>
      <c r="G2" s="9" t="s">
        <v>6</v>
      </c>
      <c r="H2" s="24" t="s">
        <v>960</v>
      </c>
      <c r="I2" s="10" t="s">
        <v>8</v>
      </c>
      <c r="J2" s="26" t="s">
        <v>961</v>
      </c>
      <c r="K2" s="10" t="s">
        <v>959</v>
      </c>
      <c r="L2" s="12" t="s">
        <v>7</v>
      </c>
      <c r="M2" s="4" t="s">
        <v>9</v>
      </c>
    </row>
    <row r="3" spans="1:13" s="16" customFormat="1" ht="18" customHeight="1">
      <c r="A3" s="6" t="s">
        <v>24</v>
      </c>
      <c r="B3" s="1" t="s">
        <v>11</v>
      </c>
      <c r="C3" s="7" t="s">
        <v>12</v>
      </c>
      <c r="D3" s="25" t="s">
        <v>26</v>
      </c>
      <c r="E3" s="14" t="s">
        <v>25</v>
      </c>
      <c r="F3" s="8" t="s">
        <v>14</v>
      </c>
      <c r="G3" s="2">
        <v>75.5</v>
      </c>
      <c r="H3" s="2">
        <f>G3*0.5</f>
        <v>37.75</v>
      </c>
      <c r="I3" s="11">
        <v>89.58</v>
      </c>
      <c r="J3" s="11">
        <f>I3*0.5</f>
        <v>44.79</v>
      </c>
      <c r="K3" s="11">
        <f>H3+J3</f>
        <v>82.539999999999992</v>
      </c>
      <c r="L3" s="13" t="s">
        <v>953</v>
      </c>
      <c r="M3" s="1"/>
    </row>
    <row r="4" spans="1:13" s="16" customFormat="1" ht="18" customHeight="1">
      <c r="A4" s="6" t="s">
        <v>10</v>
      </c>
      <c r="B4" s="1" t="s">
        <v>11</v>
      </c>
      <c r="C4" s="7" t="s">
        <v>12</v>
      </c>
      <c r="D4" s="25" t="s">
        <v>15</v>
      </c>
      <c r="E4" s="14" t="s">
        <v>13</v>
      </c>
      <c r="F4" s="8" t="s">
        <v>14</v>
      </c>
      <c r="G4" s="2">
        <v>77</v>
      </c>
      <c r="H4" s="2">
        <f t="shared" ref="H4:H67" si="0">G4*0.5</f>
        <v>38.5</v>
      </c>
      <c r="I4" s="11">
        <v>88.02</v>
      </c>
      <c r="J4" s="11">
        <f t="shared" ref="J4:J67" si="1">I4*0.5</f>
        <v>44.01</v>
      </c>
      <c r="K4" s="11">
        <f t="shared" ref="K4:K67" si="2">H4+J4</f>
        <v>82.509999999999991</v>
      </c>
      <c r="L4" s="13" t="s">
        <v>38</v>
      </c>
      <c r="M4" s="1"/>
    </row>
    <row r="5" spans="1:13" s="16" customFormat="1" ht="18" customHeight="1">
      <c r="A5" s="6" t="s">
        <v>22</v>
      </c>
      <c r="B5" s="1" t="s">
        <v>11</v>
      </c>
      <c r="C5" s="7" t="s">
        <v>12</v>
      </c>
      <c r="D5" s="25" t="s">
        <v>23</v>
      </c>
      <c r="E5" s="14" t="s">
        <v>958</v>
      </c>
      <c r="F5" s="8" t="s">
        <v>14</v>
      </c>
      <c r="G5" s="2">
        <v>75.75</v>
      </c>
      <c r="H5" s="2">
        <f t="shared" si="0"/>
        <v>37.875</v>
      </c>
      <c r="I5" s="11">
        <v>88.28</v>
      </c>
      <c r="J5" s="11">
        <f t="shared" si="1"/>
        <v>44.14</v>
      </c>
      <c r="K5" s="11">
        <f t="shared" si="2"/>
        <v>82.015000000000001</v>
      </c>
      <c r="L5" s="13" t="s">
        <v>71</v>
      </c>
      <c r="M5" s="1"/>
    </row>
    <row r="6" spans="1:13" s="16" customFormat="1" ht="18" customHeight="1">
      <c r="A6" s="6" t="s">
        <v>17</v>
      </c>
      <c r="B6" s="1" t="s">
        <v>11</v>
      </c>
      <c r="C6" s="7" t="s">
        <v>12</v>
      </c>
      <c r="D6" s="25" t="s">
        <v>20</v>
      </c>
      <c r="E6" s="14" t="s">
        <v>18</v>
      </c>
      <c r="F6" s="8" t="s">
        <v>19</v>
      </c>
      <c r="G6" s="2">
        <v>76</v>
      </c>
      <c r="H6" s="2">
        <f t="shared" si="0"/>
        <v>38</v>
      </c>
      <c r="I6" s="11">
        <v>86.5</v>
      </c>
      <c r="J6" s="11">
        <f t="shared" si="1"/>
        <v>43.25</v>
      </c>
      <c r="K6" s="11">
        <f t="shared" si="2"/>
        <v>81.25</v>
      </c>
      <c r="L6" s="13" t="s">
        <v>34</v>
      </c>
      <c r="M6" s="1"/>
    </row>
    <row r="7" spans="1:13" s="16" customFormat="1" ht="18" customHeight="1">
      <c r="A7" s="6" t="s">
        <v>53</v>
      </c>
      <c r="B7" s="1" t="s">
        <v>11</v>
      </c>
      <c r="C7" s="7" t="s">
        <v>12</v>
      </c>
      <c r="D7" s="25" t="s">
        <v>55</v>
      </c>
      <c r="E7" s="14" t="s">
        <v>54</v>
      </c>
      <c r="F7" s="8" t="s">
        <v>19</v>
      </c>
      <c r="G7" s="2">
        <v>65.5</v>
      </c>
      <c r="H7" s="2">
        <f t="shared" si="0"/>
        <v>32.75</v>
      </c>
      <c r="I7" s="11">
        <v>91.08</v>
      </c>
      <c r="J7" s="11">
        <f t="shared" si="1"/>
        <v>45.54</v>
      </c>
      <c r="K7" s="11">
        <f t="shared" si="2"/>
        <v>78.289999999999992</v>
      </c>
      <c r="L7" s="13" t="s">
        <v>10</v>
      </c>
      <c r="M7" s="1"/>
    </row>
    <row r="8" spans="1:13" s="16" customFormat="1" ht="18" customHeight="1">
      <c r="A8" s="6" t="s">
        <v>38</v>
      </c>
      <c r="B8" s="1" t="s">
        <v>11</v>
      </c>
      <c r="C8" s="7" t="s">
        <v>12</v>
      </c>
      <c r="D8" s="25" t="s">
        <v>40</v>
      </c>
      <c r="E8" s="14" t="s">
        <v>39</v>
      </c>
      <c r="F8" s="8" t="s">
        <v>14</v>
      </c>
      <c r="G8" s="2">
        <v>67.75</v>
      </c>
      <c r="H8" s="2">
        <f t="shared" si="0"/>
        <v>33.875</v>
      </c>
      <c r="I8" s="11">
        <v>88.26</v>
      </c>
      <c r="J8" s="11">
        <f t="shared" si="1"/>
        <v>44.13</v>
      </c>
      <c r="K8" s="11">
        <f t="shared" si="2"/>
        <v>78.004999999999995</v>
      </c>
      <c r="L8" s="13" t="s">
        <v>53</v>
      </c>
      <c r="M8" s="1"/>
    </row>
    <row r="9" spans="1:13" s="16" customFormat="1" ht="18" customHeight="1">
      <c r="A9" s="6" t="s">
        <v>31</v>
      </c>
      <c r="B9" s="1" t="s">
        <v>11</v>
      </c>
      <c r="C9" s="7" t="s">
        <v>12</v>
      </c>
      <c r="D9" s="25" t="s">
        <v>33</v>
      </c>
      <c r="E9" s="14" t="s">
        <v>32</v>
      </c>
      <c r="F9" s="8" t="s">
        <v>14</v>
      </c>
      <c r="G9" s="2">
        <v>70.5</v>
      </c>
      <c r="H9" s="2">
        <f t="shared" si="0"/>
        <v>35.25</v>
      </c>
      <c r="I9" s="11">
        <v>83.84</v>
      </c>
      <c r="J9" s="11">
        <f t="shared" si="1"/>
        <v>41.92</v>
      </c>
      <c r="K9" s="11">
        <f t="shared" si="2"/>
        <v>77.17</v>
      </c>
      <c r="L9" s="13" t="s">
        <v>42</v>
      </c>
      <c r="M9" s="1"/>
    </row>
    <row r="10" spans="1:13" s="16" customFormat="1" ht="18" customHeight="1">
      <c r="A10" s="6" t="s">
        <v>42</v>
      </c>
      <c r="B10" s="1" t="s">
        <v>11</v>
      </c>
      <c r="C10" s="7" t="s">
        <v>12</v>
      </c>
      <c r="D10" s="25" t="s">
        <v>44</v>
      </c>
      <c r="E10" s="14" t="s">
        <v>43</v>
      </c>
      <c r="F10" s="8" t="s">
        <v>19</v>
      </c>
      <c r="G10" s="2">
        <v>67.5</v>
      </c>
      <c r="H10" s="2">
        <f t="shared" si="0"/>
        <v>33.75</v>
      </c>
      <c r="I10" s="11">
        <v>86.7</v>
      </c>
      <c r="J10" s="11">
        <f t="shared" si="1"/>
        <v>43.35</v>
      </c>
      <c r="K10" s="11">
        <f t="shared" si="2"/>
        <v>77.099999999999994</v>
      </c>
      <c r="L10" s="13" t="s">
        <v>31</v>
      </c>
      <c r="M10" s="1"/>
    </row>
    <row r="11" spans="1:13" s="16" customFormat="1" ht="18" customHeight="1">
      <c r="A11" s="6" t="s">
        <v>34</v>
      </c>
      <c r="B11" s="1" t="s">
        <v>11</v>
      </c>
      <c r="C11" s="7" t="s">
        <v>12</v>
      </c>
      <c r="D11" s="25" t="s">
        <v>36</v>
      </c>
      <c r="E11" s="14" t="s">
        <v>35</v>
      </c>
      <c r="F11" s="8" t="s">
        <v>14</v>
      </c>
      <c r="G11" s="2">
        <v>69.75</v>
      </c>
      <c r="H11" s="2">
        <f t="shared" si="0"/>
        <v>34.875</v>
      </c>
      <c r="I11" s="11">
        <v>84.28</v>
      </c>
      <c r="J11" s="11">
        <f t="shared" si="1"/>
        <v>42.14</v>
      </c>
      <c r="K11" s="11">
        <f t="shared" si="2"/>
        <v>77.015000000000001</v>
      </c>
      <c r="L11" s="13" t="s">
        <v>24</v>
      </c>
      <c r="M11" s="1"/>
    </row>
    <row r="12" spans="1:13" s="16" customFormat="1" ht="18" customHeight="1">
      <c r="A12" s="6" t="s">
        <v>49</v>
      </c>
      <c r="B12" s="1" t="s">
        <v>11</v>
      </c>
      <c r="C12" s="7" t="s">
        <v>12</v>
      </c>
      <c r="D12" s="25" t="s">
        <v>58</v>
      </c>
      <c r="E12" s="14" t="s">
        <v>57</v>
      </c>
      <c r="F12" s="8" t="s">
        <v>14</v>
      </c>
      <c r="G12" s="2">
        <v>64.5</v>
      </c>
      <c r="H12" s="2">
        <f t="shared" si="0"/>
        <v>32.25</v>
      </c>
      <c r="I12" s="11">
        <v>87.38</v>
      </c>
      <c r="J12" s="11">
        <f t="shared" si="1"/>
        <v>43.69</v>
      </c>
      <c r="K12" s="11">
        <f t="shared" si="2"/>
        <v>75.94</v>
      </c>
      <c r="L12" s="13" t="s">
        <v>49</v>
      </c>
      <c r="M12" s="1"/>
    </row>
    <row r="13" spans="1:13" s="16" customFormat="1" ht="18" customHeight="1">
      <c r="A13" s="6" t="s">
        <v>48</v>
      </c>
      <c r="B13" s="1" t="s">
        <v>11</v>
      </c>
      <c r="C13" s="7" t="s">
        <v>12</v>
      </c>
      <c r="D13" s="25" t="s">
        <v>51</v>
      </c>
      <c r="E13" s="14" t="s">
        <v>50</v>
      </c>
      <c r="F13" s="8" t="s">
        <v>14</v>
      </c>
      <c r="G13" s="2">
        <v>67</v>
      </c>
      <c r="H13" s="2">
        <f t="shared" si="0"/>
        <v>33.5</v>
      </c>
      <c r="I13" s="11">
        <v>84.3</v>
      </c>
      <c r="J13" s="11">
        <f t="shared" si="1"/>
        <v>42.15</v>
      </c>
      <c r="K13" s="11">
        <f t="shared" si="2"/>
        <v>75.650000000000006</v>
      </c>
      <c r="L13" s="13" t="s">
        <v>41</v>
      </c>
      <c r="M13" s="1"/>
    </row>
    <row r="14" spans="1:13" s="16" customFormat="1" ht="18" customHeight="1">
      <c r="A14" s="6" t="s">
        <v>41</v>
      </c>
      <c r="B14" s="1" t="s">
        <v>11</v>
      </c>
      <c r="C14" s="7" t="s">
        <v>12</v>
      </c>
      <c r="D14" s="25" t="s">
        <v>47</v>
      </c>
      <c r="E14" s="14" t="s">
        <v>46</v>
      </c>
      <c r="F14" s="8" t="s">
        <v>14</v>
      </c>
      <c r="G14" s="2">
        <v>67</v>
      </c>
      <c r="H14" s="2">
        <f t="shared" si="0"/>
        <v>33.5</v>
      </c>
      <c r="I14" s="11">
        <v>84.26</v>
      </c>
      <c r="J14" s="11">
        <f t="shared" si="1"/>
        <v>42.13</v>
      </c>
      <c r="K14" s="11">
        <f t="shared" si="2"/>
        <v>75.63</v>
      </c>
      <c r="L14" s="13" t="s">
        <v>48</v>
      </c>
      <c r="M14" s="1"/>
    </row>
    <row r="15" spans="1:13" s="16" customFormat="1" ht="18" customHeight="1">
      <c r="A15" s="6" t="s">
        <v>29</v>
      </c>
      <c r="B15" s="1" t="s">
        <v>11</v>
      </c>
      <c r="C15" s="7" t="s">
        <v>12</v>
      </c>
      <c r="D15" s="25" t="s">
        <v>61</v>
      </c>
      <c r="E15" s="14" t="s">
        <v>60</v>
      </c>
      <c r="F15" s="8" t="s">
        <v>14</v>
      </c>
      <c r="G15" s="2">
        <v>61.5</v>
      </c>
      <c r="H15" s="2">
        <f t="shared" si="0"/>
        <v>30.75</v>
      </c>
      <c r="I15" s="11">
        <v>87.46</v>
      </c>
      <c r="J15" s="11">
        <f t="shared" si="1"/>
        <v>43.73</v>
      </c>
      <c r="K15" s="11">
        <f t="shared" si="2"/>
        <v>74.47999999999999</v>
      </c>
      <c r="L15" s="13" t="s">
        <v>29</v>
      </c>
      <c r="M15" s="1"/>
    </row>
    <row r="16" spans="1:13" s="16" customFormat="1" ht="18" customHeight="1">
      <c r="A16" s="11" t="s">
        <v>30</v>
      </c>
      <c r="B16" s="1" t="s">
        <v>11</v>
      </c>
      <c r="C16" s="7" t="s">
        <v>955</v>
      </c>
      <c r="D16" s="25" t="s">
        <v>28</v>
      </c>
      <c r="E16" s="14" t="s">
        <v>27</v>
      </c>
      <c r="F16" s="8" t="s">
        <v>14</v>
      </c>
      <c r="G16" s="2">
        <v>74.75</v>
      </c>
      <c r="H16" s="2">
        <f t="shared" si="0"/>
        <v>37.375</v>
      </c>
      <c r="I16" s="11">
        <v>0</v>
      </c>
      <c r="J16" s="11">
        <f t="shared" si="1"/>
        <v>0</v>
      </c>
      <c r="K16" s="11">
        <f t="shared" si="2"/>
        <v>37.375</v>
      </c>
      <c r="L16" s="13"/>
      <c r="M16" s="1"/>
    </row>
    <row r="17" spans="1:13" s="16" customFormat="1" ht="18" customHeight="1">
      <c r="A17" s="28" t="s">
        <v>962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16" customFormat="1" ht="18" customHeight="1">
      <c r="A18" s="6" t="s">
        <v>71</v>
      </c>
      <c r="B18" s="1" t="s">
        <v>63</v>
      </c>
      <c r="C18" s="7" t="s">
        <v>64</v>
      </c>
      <c r="D18" s="25" t="s">
        <v>73</v>
      </c>
      <c r="E18" s="14" t="s">
        <v>72</v>
      </c>
      <c r="F18" s="8" t="s">
        <v>14</v>
      </c>
      <c r="G18" s="2">
        <v>49.25</v>
      </c>
      <c r="H18" s="2">
        <f t="shared" si="0"/>
        <v>24.625</v>
      </c>
      <c r="I18" s="11">
        <v>90.88</v>
      </c>
      <c r="J18" s="11">
        <f t="shared" si="1"/>
        <v>45.44</v>
      </c>
      <c r="K18" s="11">
        <f t="shared" si="2"/>
        <v>70.064999999999998</v>
      </c>
      <c r="L18" s="13" t="s">
        <v>953</v>
      </c>
      <c r="M18" s="1"/>
    </row>
    <row r="19" spans="1:13" s="16" customFormat="1" ht="18" customHeight="1">
      <c r="A19" s="6" t="s">
        <v>38</v>
      </c>
      <c r="B19" s="1" t="s">
        <v>63</v>
      </c>
      <c r="C19" s="7" t="s">
        <v>64</v>
      </c>
      <c r="D19" s="25" t="s">
        <v>66</v>
      </c>
      <c r="E19" s="14" t="s">
        <v>65</v>
      </c>
      <c r="F19" s="8" t="s">
        <v>19</v>
      </c>
      <c r="G19" s="2">
        <v>56.75</v>
      </c>
      <c r="H19" s="2">
        <f t="shared" si="0"/>
        <v>28.375</v>
      </c>
      <c r="I19" s="11">
        <v>83.04</v>
      </c>
      <c r="J19" s="11">
        <f t="shared" si="1"/>
        <v>41.52</v>
      </c>
      <c r="K19" s="11">
        <f t="shared" si="2"/>
        <v>69.89500000000001</v>
      </c>
      <c r="L19" s="13" t="s">
        <v>38</v>
      </c>
      <c r="M19" s="1"/>
    </row>
    <row r="20" spans="1:13" s="16" customFormat="1" ht="18" customHeight="1">
      <c r="A20" s="6" t="s">
        <v>17</v>
      </c>
      <c r="B20" s="1" t="s">
        <v>63</v>
      </c>
      <c r="C20" s="7" t="s">
        <v>64</v>
      </c>
      <c r="D20" s="25" t="s">
        <v>68</v>
      </c>
      <c r="E20" s="14" t="s">
        <v>67</v>
      </c>
      <c r="F20" s="8" t="s">
        <v>19</v>
      </c>
      <c r="G20" s="2">
        <v>56.75</v>
      </c>
      <c r="H20" s="2">
        <f t="shared" si="0"/>
        <v>28.375</v>
      </c>
      <c r="I20" s="11">
        <v>82.4</v>
      </c>
      <c r="J20" s="11">
        <f t="shared" si="1"/>
        <v>41.2</v>
      </c>
      <c r="K20" s="11">
        <f t="shared" si="2"/>
        <v>69.575000000000003</v>
      </c>
      <c r="L20" s="13" t="s">
        <v>71</v>
      </c>
      <c r="M20" s="1"/>
    </row>
    <row r="21" spans="1:13" s="16" customFormat="1" ht="18" customHeight="1">
      <c r="A21" s="6" t="s">
        <v>34</v>
      </c>
      <c r="B21" s="1" t="s">
        <v>63</v>
      </c>
      <c r="C21" s="7" t="s">
        <v>64</v>
      </c>
      <c r="D21" s="25" t="s">
        <v>70</v>
      </c>
      <c r="E21" s="14" t="s">
        <v>69</v>
      </c>
      <c r="F21" s="8" t="s">
        <v>14</v>
      </c>
      <c r="G21" s="2">
        <v>51.5</v>
      </c>
      <c r="H21" s="2">
        <f t="shared" si="0"/>
        <v>25.75</v>
      </c>
      <c r="I21" s="11">
        <v>84.18</v>
      </c>
      <c r="J21" s="11">
        <f t="shared" si="1"/>
        <v>42.09</v>
      </c>
      <c r="K21" s="11">
        <f t="shared" si="2"/>
        <v>67.84</v>
      </c>
      <c r="L21" s="13" t="s">
        <v>34</v>
      </c>
      <c r="M21" s="1"/>
    </row>
    <row r="22" spans="1:13" s="16" customFormat="1" ht="18" customHeight="1">
      <c r="A22" s="28" t="s">
        <v>963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6" customFormat="1" ht="18" customHeight="1">
      <c r="A23" s="6" t="s">
        <v>42</v>
      </c>
      <c r="B23" s="1" t="s">
        <v>74</v>
      </c>
      <c r="C23" s="7" t="s">
        <v>75</v>
      </c>
      <c r="D23" s="25" t="s">
        <v>77</v>
      </c>
      <c r="E23" s="14" t="s">
        <v>76</v>
      </c>
      <c r="F23" s="8" t="s">
        <v>14</v>
      </c>
      <c r="G23" s="2">
        <v>88.1</v>
      </c>
      <c r="H23" s="2">
        <f t="shared" si="0"/>
        <v>44.05</v>
      </c>
      <c r="I23" s="11">
        <v>87.7</v>
      </c>
      <c r="J23" s="11">
        <f t="shared" si="1"/>
        <v>43.85</v>
      </c>
      <c r="K23" s="11">
        <f t="shared" si="2"/>
        <v>87.9</v>
      </c>
      <c r="L23" s="13" t="s">
        <v>953</v>
      </c>
      <c r="M23" s="1"/>
    </row>
    <row r="24" spans="1:13" s="16" customFormat="1" ht="18" customHeight="1">
      <c r="A24" s="6" t="s">
        <v>53</v>
      </c>
      <c r="B24" s="1" t="s">
        <v>74</v>
      </c>
      <c r="C24" s="7" t="s">
        <v>75</v>
      </c>
      <c r="D24" s="25" t="s">
        <v>81</v>
      </c>
      <c r="E24" s="14" t="s">
        <v>80</v>
      </c>
      <c r="F24" s="8" t="s">
        <v>14</v>
      </c>
      <c r="G24" s="2">
        <v>84.4</v>
      </c>
      <c r="H24" s="2">
        <f t="shared" si="0"/>
        <v>42.2</v>
      </c>
      <c r="I24" s="11">
        <v>90.32</v>
      </c>
      <c r="J24" s="11">
        <f t="shared" si="1"/>
        <v>45.16</v>
      </c>
      <c r="K24" s="11">
        <f t="shared" si="2"/>
        <v>87.36</v>
      </c>
      <c r="L24" s="13" t="s">
        <v>38</v>
      </c>
      <c r="M24" s="1"/>
    </row>
    <row r="25" spans="1:13" s="16" customFormat="1" ht="18" customHeight="1">
      <c r="A25" s="6" t="s">
        <v>22</v>
      </c>
      <c r="B25" s="1" t="s">
        <v>74</v>
      </c>
      <c r="C25" s="7" t="s">
        <v>75</v>
      </c>
      <c r="D25" s="25" t="s">
        <v>79</v>
      </c>
      <c r="E25" s="14" t="s">
        <v>78</v>
      </c>
      <c r="F25" s="8" t="s">
        <v>14</v>
      </c>
      <c r="G25" s="2">
        <v>85.3</v>
      </c>
      <c r="H25" s="2">
        <f t="shared" si="0"/>
        <v>42.65</v>
      </c>
      <c r="I25" s="11">
        <v>87.9</v>
      </c>
      <c r="J25" s="11">
        <f t="shared" si="1"/>
        <v>43.95</v>
      </c>
      <c r="K25" s="11">
        <f t="shared" si="2"/>
        <v>86.6</v>
      </c>
      <c r="L25" s="13" t="s">
        <v>71</v>
      </c>
      <c r="M25" s="1"/>
    </row>
    <row r="26" spans="1:13" s="16" customFormat="1" ht="18" customHeight="1">
      <c r="A26" s="6" t="s">
        <v>34</v>
      </c>
      <c r="B26" s="1" t="s">
        <v>74</v>
      </c>
      <c r="C26" s="7" t="s">
        <v>75</v>
      </c>
      <c r="D26" s="25" t="s">
        <v>91</v>
      </c>
      <c r="E26" s="14" t="s">
        <v>90</v>
      </c>
      <c r="F26" s="8" t="s">
        <v>19</v>
      </c>
      <c r="G26" s="2">
        <v>81</v>
      </c>
      <c r="H26" s="2">
        <f t="shared" si="0"/>
        <v>40.5</v>
      </c>
      <c r="I26" s="11">
        <v>91</v>
      </c>
      <c r="J26" s="11">
        <f t="shared" si="1"/>
        <v>45.5</v>
      </c>
      <c r="K26" s="11">
        <f t="shared" si="2"/>
        <v>86</v>
      </c>
      <c r="L26" s="13" t="s">
        <v>34</v>
      </c>
      <c r="M26" s="1"/>
    </row>
    <row r="27" spans="1:13" s="16" customFormat="1" ht="18" customHeight="1">
      <c r="A27" s="6" t="s">
        <v>71</v>
      </c>
      <c r="B27" s="1" t="s">
        <v>74</v>
      </c>
      <c r="C27" s="7" t="s">
        <v>75</v>
      </c>
      <c r="D27" s="25" t="s">
        <v>86</v>
      </c>
      <c r="E27" s="14" t="s">
        <v>85</v>
      </c>
      <c r="F27" s="8" t="s">
        <v>14</v>
      </c>
      <c r="G27" s="2">
        <v>81.75</v>
      </c>
      <c r="H27" s="2">
        <f t="shared" si="0"/>
        <v>40.875</v>
      </c>
      <c r="I27" s="11">
        <v>89.42</v>
      </c>
      <c r="J27" s="11">
        <f t="shared" si="1"/>
        <v>44.71</v>
      </c>
      <c r="K27" s="11">
        <f t="shared" si="2"/>
        <v>85.585000000000008</v>
      </c>
      <c r="L27" s="13" t="s">
        <v>10</v>
      </c>
      <c r="M27" s="1"/>
    </row>
    <row r="28" spans="1:13" s="16" customFormat="1" ht="18" customHeight="1">
      <c r="A28" s="6" t="s">
        <v>87</v>
      </c>
      <c r="B28" s="1" t="s">
        <v>74</v>
      </c>
      <c r="C28" s="7" t="s">
        <v>75</v>
      </c>
      <c r="D28" s="25" t="s">
        <v>89</v>
      </c>
      <c r="E28" s="14" t="s">
        <v>88</v>
      </c>
      <c r="F28" s="8" t="s">
        <v>19</v>
      </c>
      <c r="G28" s="2">
        <v>81.3</v>
      </c>
      <c r="H28" s="2">
        <f t="shared" si="0"/>
        <v>40.65</v>
      </c>
      <c r="I28" s="11">
        <v>87.32</v>
      </c>
      <c r="J28" s="11">
        <f t="shared" si="1"/>
        <v>43.66</v>
      </c>
      <c r="K28" s="11">
        <f t="shared" si="2"/>
        <v>84.31</v>
      </c>
      <c r="L28" s="13" t="s">
        <v>53</v>
      </c>
      <c r="M28" s="1"/>
    </row>
    <row r="29" spans="1:13" s="16" customFormat="1" ht="18" customHeight="1">
      <c r="A29" s="6" t="s">
        <v>10</v>
      </c>
      <c r="B29" s="1" t="s">
        <v>74</v>
      </c>
      <c r="C29" s="7" t="s">
        <v>75</v>
      </c>
      <c r="D29" s="25" t="s">
        <v>83</v>
      </c>
      <c r="E29" s="14" t="s">
        <v>82</v>
      </c>
      <c r="F29" s="8" t="s">
        <v>14</v>
      </c>
      <c r="G29" s="2">
        <v>83.85</v>
      </c>
      <c r="H29" s="2">
        <f t="shared" si="0"/>
        <v>41.924999999999997</v>
      </c>
      <c r="I29" s="11">
        <v>83.94</v>
      </c>
      <c r="J29" s="11">
        <f t="shared" si="1"/>
        <v>41.97</v>
      </c>
      <c r="K29" s="11">
        <f t="shared" si="2"/>
        <v>83.894999999999996</v>
      </c>
      <c r="L29" s="13" t="s">
        <v>42</v>
      </c>
      <c r="M29" s="1"/>
    </row>
    <row r="30" spans="1:13" s="16" customFormat="1" ht="18" customHeight="1">
      <c r="A30" s="6" t="s">
        <v>29</v>
      </c>
      <c r="B30" s="1" t="s">
        <v>74</v>
      </c>
      <c r="C30" s="7" t="s">
        <v>75</v>
      </c>
      <c r="D30" s="25" t="s">
        <v>94</v>
      </c>
      <c r="E30" s="14" t="s">
        <v>93</v>
      </c>
      <c r="F30" s="8" t="s">
        <v>14</v>
      </c>
      <c r="G30" s="2">
        <v>79.8</v>
      </c>
      <c r="H30" s="2">
        <f t="shared" si="0"/>
        <v>39.9</v>
      </c>
      <c r="I30" s="11">
        <v>86.24</v>
      </c>
      <c r="J30" s="11">
        <f t="shared" si="1"/>
        <v>43.12</v>
      </c>
      <c r="K30" s="11">
        <f t="shared" si="2"/>
        <v>83.02</v>
      </c>
      <c r="L30" s="13" t="s">
        <v>31</v>
      </c>
      <c r="M30" s="1"/>
    </row>
    <row r="31" spans="1:13" s="16" customFormat="1" ht="18" customHeight="1">
      <c r="A31" s="6" t="s">
        <v>37</v>
      </c>
      <c r="B31" s="1" t="s">
        <v>74</v>
      </c>
      <c r="C31" s="7" t="s">
        <v>75</v>
      </c>
      <c r="D31" s="25" t="s">
        <v>111</v>
      </c>
      <c r="E31" s="14" t="s">
        <v>110</v>
      </c>
      <c r="F31" s="8" t="s">
        <v>14</v>
      </c>
      <c r="G31" s="2">
        <v>74.849999999999994</v>
      </c>
      <c r="H31" s="2">
        <f t="shared" si="0"/>
        <v>37.424999999999997</v>
      </c>
      <c r="I31" s="11">
        <v>87.86</v>
      </c>
      <c r="J31" s="11">
        <f t="shared" si="1"/>
        <v>43.93</v>
      </c>
      <c r="K31" s="11">
        <f t="shared" si="2"/>
        <v>81.35499999999999</v>
      </c>
      <c r="L31" s="13" t="s">
        <v>24</v>
      </c>
      <c r="M31" s="1"/>
    </row>
    <row r="32" spans="1:13" s="16" customFormat="1" ht="18" customHeight="1">
      <c r="A32" s="6" t="s">
        <v>38</v>
      </c>
      <c r="B32" s="1" t="s">
        <v>74</v>
      </c>
      <c r="C32" s="7" t="s">
        <v>75</v>
      </c>
      <c r="D32" s="25" t="s">
        <v>100</v>
      </c>
      <c r="E32" s="14" t="s">
        <v>99</v>
      </c>
      <c r="F32" s="8" t="s">
        <v>14</v>
      </c>
      <c r="G32" s="2">
        <v>77</v>
      </c>
      <c r="H32" s="2">
        <f t="shared" si="0"/>
        <v>38.5</v>
      </c>
      <c r="I32" s="11">
        <v>84.1</v>
      </c>
      <c r="J32" s="11">
        <f t="shared" si="1"/>
        <v>42.05</v>
      </c>
      <c r="K32" s="11">
        <f t="shared" si="2"/>
        <v>80.55</v>
      </c>
      <c r="L32" s="13" t="s">
        <v>49</v>
      </c>
      <c r="M32" s="1"/>
    </row>
    <row r="33" spans="1:13" s="16" customFormat="1" ht="18" customHeight="1">
      <c r="A33" s="6" t="s">
        <v>49</v>
      </c>
      <c r="B33" s="1" t="s">
        <v>74</v>
      </c>
      <c r="C33" s="7" t="s">
        <v>75</v>
      </c>
      <c r="D33" s="25" t="s">
        <v>96</v>
      </c>
      <c r="E33" s="14" t="s">
        <v>95</v>
      </c>
      <c r="F33" s="8" t="s">
        <v>14</v>
      </c>
      <c r="G33" s="2">
        <v>78.099999999999994</v>
      </c>
      <c r="H33" s="2">
        <f t="shared" si="0"/>
        <v>39.049999999999997</v>
      </c>
      <c r="I33" s="11">
        <v>82.3</v>
      </c>
      <c r="J33" s="11">
        <f t="shared" si="1"/>
        <v>41.15</v>
      </c>
      <c r="K33" s="11">
        <f t="shared" si="2"/>
        <v>80.199999999999989</v>
      </c>
      <c r="L33" s="13" t="s">
        <v>41</v>
      </c>
      <c r="M33" s="1"/>
    </row>
    <row r="34" spans="1:13" s="16" customFormat="1" ht="18" customHeight="1">
      <c r="A34" s="6" t="s">
        <v>48</v>
      </c>
      <c r="B34" s="1" t="s">
        <v>74</v>
      </c>
      <c r="C34" s="7" t="s">
        <v>75</v>
      </c>
      <c r="D34" s="25" t="s">
        <v>106</v>
      </c>
      <c r="E34" s="14" t="s">
        <v>105</v>
      </c>
      <c r="F34" s="8" t="s">
        <v>14</v>
      </c>
      <c r="G34" s="2">
        <v>75.900000000000006</v>
      </c>
      <c r="H34" s="2">
        <f t="shared" si="0"/>
        <v>37.950000000000003</v>
      </c>
      <c r="I34" s="11">
        <v>84.18</v>
      </c>
      <c r="J34" s="11">
        <f t="shared" si="1"/>
        <v>42.09</v>
      </c>
      <c r="K34" s="11">
        <f t="shared" si="2"/>
        <v>80.040000000000006</v>
      </c>
      <c r="L34" s="13" t="s">
        <v>48</v>
      </c>
      <c r="M34" s="1"/>
    </row>
    <row r="35" spans="1:13" s="16" customFormat="1" ht="18" customHeight="1">
      <c r="A35" s="6" t="s">
        <v>31</v>
      </c>
      <c r="B35" s="1" t="s">
        <v>74</v>
      </c>
      <c r="C35" s="7" t="s">
        <v>75</v>
      </c>
      <c r="D35" s="25" t="s">
        <v>102</v>
      </c>
      <c r="E35" s="14" t="s">
        <v>101</v>
      </c>
      <c r="F35" s="8" t="s">
        <v>14</v>
      </c>
      <c r="G35" s="2">
        <v>76.7</v>
      </c>
      <c r="H35" s="2">
        <f t="shared" si="0"/>
        <v>38.35</v>
      </c>
      <c r="I35" s="11">
        <v>79.680000000000007</v>
      </c>
      <c r="J35" s="11">
        <f t="shared" si="1"/>
        <v>39.840000000000003</v>
      </c>
      <c r="K35" s="11">
        <f t="shared" si="2"/>
        <v>78.19</v>
      </c>
      <c r="L35" s="13" t="s">
        <v>29</v>
      </c>
      <c r="M35" s="1"/>
    </row>
    <row r="36" spans="1:13" s="16" customFormat="1" ht="18" customHeight="1">
      <c r="A36" s="6" t="s">
        <v>17</v>
      </c>
      <c r="B36" s="1" t="s">
        <v>74</v>
      </c>
      <c r="C36" s="7" t="s">
        <v>75</v>
      </c>
      <c r="D36" s="25" t="s">
        <v>114</v>
      </c>
      <c r="E36" s="14" t="s">
        <v>113</v>
      </c>
      <c r="F36" s="8" t="s">
        <v>14</v>
      </c>
      <c r="G36" s="2">
        <v>71.3</v>
      </c>
      <c r="H36" s="2">
        <f t="shared" si="0"/>
        <v>35.65</v>
      </c>
      <c r="I36" s="11">
        <v>79.260000000000005</v>
      </c>
      <c r="J36" s="11">
        <f t="shared" si="1"/>
        <v>39.630000000000003</v>
      </c>
      <c r="K36" s="11">
        <f t="shared" si="2"/>
        <v>75.28</v>
      </c>
      <c r="L36" s="13" t="s">
        <v>22</v>
      </c>
      <c r="M36" s="1"/>
    </row>
    <row r="37" spans="1:13" s="16" customFormat="1" ht="18" customHeight="1">
      <c r="A37" s="11" t="s">
        <v>30</v>
      </c>
      <c r="B37" s="1" t="s">
        <v>74</v>
      </c>
      <c r="C37" s="7" t="s">
        <v>75</v>
      </c>
      <c r="D37" s="25" t="s">
        <v>98</v>
      </c>
      <c r="E37" s="14" t="s">
        <v>97</v>
      </c>
      <c r="F37" s="8" t="s">
        <v>14</v>
      </c>
      <c r="G37" s="2">
        <v>77.099999999999994</v>
      </c>
      <c r="H37" s="2">
        <f t="shared" si="0"/>
        <v>38.549999999999997</v>
      </c>
      <c r="I37" s="11">
        <v>0</v>
      </c>
      <c r="J37" s="11">
        <f t="shared" si="1"/>
        <v>0</v>
      </c>
      <c r="K37" s="11">
        <f t="shared" si="2"/>
        <v>38.549999999999997</v>
      </c>
      <c r="L37" s="13"/>
      <c r="M37" s="1"/>
    </row>
    <row r="38" spans="1:13" s="16" customFormat="1" ht="18" customHeight="1">
      <c r="A38" s="11" t="s">
        <v>30</v>
      </c>
      <c r="B38" s="1" t="s">
        <v>74</v>
      </c>
      <c r="C38" s="7" t="s">
        <v>75</v>
      </c>
      <c r="D38" s="25" t="s">
        <v>104</v>
      </c>
      <c r="E38" s="14" t="s">
        <v>103</v>
      </c>
      <c r="F38" s="8" t="s">
        <v>14</v>
      </c>
      <c r="G38" s="2">
        <v>75.900000000000006</v>
      </c>
      <c r="H38" s="2">
        <f t="shared" si="0"/>
        <v>37.950000000000003</v>
      </c>
      <c r="I38" s="11">
        <v>0</v>
      </c>
      <c r="J38" s="11">
        <f t="shared" si="1"/>
        <v>0</v>
      </c>
      <c r="K38" s="11">
        <f t="shared" si="2"/>
        <v>37.950000000000003</v>
      </c>
      <c r="L38" s="13"/>
      <c r="M38" s="1"/>
    </row>
    <row r="39" spans="1:13" s="16" customFormat="1" ht="18" customHeight="1">
      <c r="A39" s="11" t="s">
        <v>30</v>
      </c>
      <c r="B39" s="1" t="s">
        <v>74</v>
      </c>
      <c r="C39" s="7" t="s">
        <v>75</v>
      </c>
      <c r="D39" s="25" t="s">
        <v>109</v>
      </c>
      <c r="E39" s="14" t="s">
        <v>108</v>
      </c>
      <c r="F39" s="8" t="s">
        <v>14</v>
      </c>
      <c r="G39" s="2">
        <v>75.7</v>
      </c>
      <c r="H39" s="2">
        <f t="shared" si="0"/>
        <v>37.85</v>
      </c>
      <c r="I39" s="11">
        <v>0</v>
      </c>
      <c r="J39" s="11">
        <f t="shared" si="1"/>
        <v>0</v>
      </c>
      <c r="K39" s="11">
        <f t="shared" si="2"/>
        <v>37.85</v>
      </c>
      <c r="L39" s="13"/>
      <c r="M39" s="1"/>
    </row>
    <row r="40" spans="1:13" s="16" customFormat="1" ht="18" customHeight="1">
      <c r="A40" s="28" t="s">
        <v>964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16" customFormat="1" ht="18" customHeight="1">
      <c r="A41" s="6" t="s">
        <v>38</v>
      </c>
      <c r="B41" s="1" t="s">
        <v>115</v>
      </c>
      <c r="C41" s="7" t="s">
        <v>116</v>
      </c>
      <c r="D41" s="25" t="s">
        <v>118</v>
      </c>
      <c r="E41" s="14" t="s">
        <v>117</v>
      </c>
      <c r="F41" s="8" t="s">
        <v>14</v>
      </c>
      <c r="G41" s="2">
        <v>69.5</v>
      </c>
      <c r="H41" s="2">
        <f t="shared" si="0"/>
        <v>34.75</v>
      </c>
      <c r="I41" s="11">
        <v>85.86</v>
      </c>
      <c r="J41" s="11">
        <f t="shared" si="1"/>
        <v>42.93</v>
      </c>
      <c r="K41" s="11">
        <f t="shared" si="2"/>
        <v>77.680000000000007</v>
      </c>
      <c r="L41" s="13" t="s">
        <v>953</v>
      </c>
      <c r="M41" s="1"/>
    </row>
    <row r="42" spans="1:13" s="16" customFormat="1" ht="18" customHeight="1">
      <c r="A42" s="11" t="s">
        <v>30</v>
      </c>
      <c r="B42" s="1" t="s">
        <v>115</v>
      </c>
      <c r="C42" s="7" t="s">
        <v>116</v>
      </c>
      <c r="D42" s="25" t="s">
        <v>120</v>
      </c>
      <c r="E42" s="14" t="s">
        <v>119</v>
      </c>
      <c r="F42" s="8" t="s">
        <v>14</v>
      </c>
      <c r="G42" s="2">
        <v>63</v>
      </c>
      <c r="H42" s="2">
        <f t="shared" si="0"/>
        <v>31.5</v>
      </c>
      <c r="I42" s="11">
        <v>0</v>
      </c>
      <c r="J42" s="11">
        <f t="shared" si="1"/>
        <v>0</v>
      </c>
      <c r="K42" s="11">
        <f t="shared" si="2"/>
        <v>31.5</v>
      </c>
      <c r="L42" s="13"/>
      <c r="M42" s="1"/>
    </row>
    <row r="43" spans="1:13" s="16" customFormat="1" ht="18" customHeight="1">
      <c r="A43" s="28" t="s">
        <v>965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16" customFormat="1" ht="18" customHeight="1">
      <c r="A44" s="6" t="s">
        <v>71</v>
      </c>
      <c r="B44" s="1" t="s">
        <v>121</v>
      </c>
      <c r="C44" s="7" t="s">
        <v>122</v>
      </c>
      <c r="D44" s="25" t="s">
        <v>128</v>
      </c>
      <c r="E44" s="14" t="s">
        <v>127</v>
      </c>
      <c r="F44" s="8" t="s">
        <v>19</v>
      </c>
      <c r="G44" s="2">
        <v>68.5</v>
      </c>
      <c r="H44" s="2">
        <f t="shared" si="0"/>
        <v>34.25</v>
      </c>
      <c r="I44" s="11">
        <v>81.12</v>
      </c>
      <c r="J44" s="11">
        <f t="shared" si="1"/>
        <v>40.56</v>
      </c>
      <c r="K44" s="11">
        <f t="shared" si="2"/>
        <v>74.81</v>
      </c>
      <c r="L44" s="13" t="s">
        <v>953</v>
      </c>
      <c r="M44" s="1"/>
    </row>
    <row r="45" spans="1:13" s="16" customFormat="1" ht="18" customHeight="1">
      <c r="A45" s="6" t="s">
        <v>38</v>
      </c>
      <c r="B45" s="1" t="s">
        <v>121</v>
      </c>
      <c r="C45" s="7" t="s">
        <v>122</v>
      </c>
      <c r="D45" s="25" t="s">
        <v>130</v>
      </c>
      <c r="E45" s="14" t="s">
        <v>129</v>
      </c>
      <c r="F45" s="8" t="s">
        <v>19</v>
      </c>
      <c r="G45" s="2">
        <v>66.75</v>
      </c>
      <c r="H45" s="2">
        <f t="shared" si="0"/>
        <v>33.375</v>
      </c>
      <c r="I45" s="11">
        <v>79.88</v>
      </c>
      <c r="J45" s="11">
        <f t="shared" si="1"/>
        <v>39.94</v>
      </c>
      <c r="K45" s="11">
        <f t="shared" si="2"/>
        <v>73.314999999999998</v>
      </c>
      <c r="L45" s="13" t="s">
        <v>38</v>
      </c>
      <c r="M45" s="1"/>
    </row>
    <row r="46" spans="1:13" s="16" customFormat="1" ht="18" customHeight="1">
      <c r="A46" s="11" t="s">
        <v>30</v>
      </c>
      <c r="B46" s="1" t="s">
        <v>121</v>
      </c>
      <c r="C46" s="7" t="s">
        <v>122</v>
      </c>
      <c r="D46" s="25" t="s">
        <v>124</v>
      </c>
      <c r="E46" s="14" t="s">
        <v>123</v>
      </c>
      <c r="F46" s="8" t="s">
        <v>19</v>
      </c>
      <c r="G46" s="2">
        <v>82.25</v>
      </c>
      <c r="H46" s="2">
        <f t="shared" si="0"/>
        <v>41.125</v>
      </c>
      <c r="I46" s="11">
        <v>0</v>
      </c>
      <c r="J46" s="11">
        <f t="shared" si="1"/>
        <v>0</v>
      </c>
      <c r="K46" s="11">
        <f t="shared" si="2"/>
        <v>41.125</v>
      </c>
      <c r="L46" s="13"/>
      <c r="M46" s="1"/>
    </row>
    <row r="47" spans="1:13" s="16" customFormat="1" ht="18" customHeight="1">
      <c r="A47" s="11" t="s">
        <v>30</v>
      </c>
      <c r="B47" s="1" t="s">
        <v>121</v>
      </c>
      <c r="C47" s="7" t="s">
        <v>122</v>
      </c>
      <c r="D47" s="25" t="s">
        <v>126</v>
      </c>
      <c r="E47" s="14" t="s">
        <v>125</v>
      </c>
      <c r="F47" s="8" t="s">
        <v>19</v>
      </c>
      <c r="G47" s="2">
        <v>71.25</v>
      </c>
      <c r="H47" s="2">
        <f t="shared" si="0"/>
        <v>35.625</v>
      </c>
      <c r="I47" s="11">
        <v>0</v>
      </c>
      <c r="J47" s="11">
        <f t="shared" si="1"/>
        <v>0</v>
      </c>
      <c r="K47" s="11">
        <f t="shared" si="2"/>
        <v>35.625</v>
      </c>
      <c r="L47" s="13"/>
      <c r="M47" s="1"/>
    </row>
    <row r="48" spans="1:13" s="16" customFormat="1" ht="18" customHeight="1">
      <c r="A48" s="28" t="s">
        <v>966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s="16" customFormat="1" ht="18" customHeight="1">
      <c r="A49" s="6" t="s">
        <v>42</v>
      </c>
      <c r="B49" s="1" t="s">
        <v>131</v>
      </c>
      <c r="C49" s="7" t="s">
        <v>132</v>
      </c>
      <c r="D49" s="25" t="s">
        <v>134</v>
      </c>
      <c r="E49" s="14" t="s">
        <v>133</v>
      </c>
      <c r="F49" s="8" t="s">
        <v>14</v>
      </c>
      <c r="G49" s="2">
        <v>77.7</v>
      </c>
      <c r="H49" s="2">
        <f t="shared" si="0"/>
        <v>38.85</v>
      </c>
      <c r="I49" s="11">
        <v>85.18</v>
      </c>
      <c r="J49" s="11">
        <f t="shared" si="1"/>
        <v>42.59</v>
      </c>
      <c r="K49" s="11">
        <f t="shared" si="2"/>
        <v>81.44</v>
      </c>
      <c r="L49" s="13" t="s">
        <v>953</v>
      </c>
      <c r="M49" s="1"/>
    </row>
    <row r="50" spans="1:13" s="16" customFormat="1" ht="18" customHeight="1">
      <c r="A50" s="6" t="s">
        <v>31</v>
      </c>
      <c r="B50" s="1" t="s">
        <v>131</v>
      </c>
      <c r="C50" s="7" t="s">
        <v>132</v>
      </c>
      <c r="D50" s="25" t="s">
        <v>138</v>
      </c>
      <c r="E50" s="14" t="s">
        <v>137</v>
      </c>
      <c r="F50" s="8" t="s">
        <v>19</v>
      </c>
      <c r="G50" s="2">
        <v>74.150000000000006</v>
      </c>
      <c r="H50" s="2">
        <f t="shared" si="0"/>
        <v>37.075000000000003</v>
      </c>
      <c r="I50" s="11">
        <v>88.46</v>
      </c>
      <c r="J50" s="11">
        <f t="shared" si="1"/>
        <v>44.23</v>
      </c>
      <c r="K50" s="11">
        <f t="shared" si="2"/>
        <v>81.305000000000007</v>
      </c>
      <c r="L50" s="13" t="s">
        <v>38</v>
      </c>
      <c r="M50" s="1"/>
    </row>
    <row r="51" spans="1:13" s="16" customFormat="1" ht="18" customHeight="1">
      <c r="A51" s="6" t="s">
        <v>10</v>
      </c>
      <c r="B51" s="1" t="s">
        <v>131</v>
      </c>
      <c r="C51" s="7" t="s">
        <v>132</v>
      </c>
      <c r="D51" s="25" t="s">
        <v>142</v>
      </c>
      <c r="E51" s="14" t="s">
        <v>141</v>
      </c>
      <c r="F51" s="8" t="s">
        <v>19</v>
      </c>
      <c r="G51" s="2">
        <v>73.3</v>
      </c>
      <c r="H51" s="2">
        <f t="shared" si="0"/>
        <v>36.65</v>
      </c>
      <c r="I51" s="11">
        <v>86.16</v>
      </c>
      <c r="J51" s="11">
        <f t="shared" si="1"/>
        <v>43.08</v>
      </c>
      <c r="K51" s="11">
        <f t="shared" si="2"/>
        <v>79.72999999999999</v>
      </c>
      <c r="L51" s="13" t="s">
        <v>71</v>
      </c>
      <c r="M51" s="1"/>
    </row>
    <row r="52" spans="1:13" s="16" customFormat="1" ht="18" customHeight="1">
      <c r="A52" s="6" t="s">
        <v>24</v>
      </c>
      <c r="B52" s="1" t="s">
        <v>131</v>
      </c>
      <c r="C52" s="7" t="s">
        <v>132</v>
      </c>
      <c r="D52" s="25" t="s">
        <v>136</v>
      </c>
      <c r="E52" s="14" t="s">
        <v>135</v>
      </c>
      <c r="F52" s="8" t="s">
        <v>14</v>
      </c>
      <c r="G52" s="2">
        <v>74.3</v>
      </c>
      <c r="H52" s="2">
        <f t="shared" si="0"/>
        <v>37.15</v>
      </c>
      <c r="I52" s="11">
        <v>84.34</v>
      </c>
      <c r="J52" s="11">
        <f t="shared" si="1"/>
        <v>42.17</v>
      </c>
      <c r="K52" s="11">
        <f t="shared" si="2"/>
        <v>79.319999999999993</v>
      </c>
      <c r="L52" s="13" t="s">
        <v>34</v>
      </c>
      <c r="M52" s="1"/>
    </row>
    <row r="53" spans="1:13" s="16" customFormat="1" ht="18" customHeight="1">
      <c r="A53" s="6" t="s">
        <v>38</v>
      </c>
      <c r="B53" s="1" t="s">
        <v>131</v>
      </c>
      <c r="C53" s="7" t="s">
        <v>132</v>
      </c>
      <c r="D53" s="25" t="s">
        <v>144</v>
      </c>
      <c r="E53" s="14" t="s">
        <v>143</v>
      </c>
      <c r="F53" s="8" t="s">
        <v>14</v>
      </c>
      <c r="G53" s="2">
        <v>72.150000000000006</v>
      </c>
      <c r="H53" s="2">
        <f t="shared" si="0"/>
        <v>36.075000000000003</v>
      </c>
      <c r="I53" s="11">
        <v>85.04</v>
      </c>
      <c r="J53" s="11">
        <f t="shared" si="1"/>
        <v>42.52</v>
      </c>
      <c r="K53" s="11">
        <f t="shared" si="2"/>
        <v>78.594999999999999</v>
      </c>
      <c r="L53" s="13" t="s">
        <v>10</v>
      </c>
      <c r="M53" s="1"/>
    </row>
    <row r="54" spans="1:13" s="16" customFormat="1" ht="18" customHeight="1">
      <c r="A54" s="6" t="s">
        <v>71</v>
      </c>
      <c r="B54" s="1" t="s">
        <v>131</v>
      </c>
      <c r="C54" s="7" t="s">
        <v>132</v>
      </c>
      <c r="D54" s="25" t="s">
        <v>147</v>
      </c>
      <c r="E54" s="14" t="s">
        <v>146</v>
      </c>
      <c r="F54" s="8" t="s">
        <v>19</v>
      </c>
      <c r="G54" s="2">
        <v>71.150000000000006</v>
      </c>
      <c r="H54" s="2">
        <f t="shared" si="0"/>
        <v>35.575000000000003</v>
      </c>
      <c r="I54" s="11">
        <v>84.4</v>
      </c>
      <c r="J54" s="11">
        <f t="shared" si="1"/>
        <v>42.2</v>
      </c>
      <c r="K54" s="11">
        <f t="shared" si="2"/>
        <v>77.775000000000006</v>
      </c>
      <c r="L54" s="13" t="s">
        <v>53</v>
      </c>
      <c r="M54" s="1"/>
    </row>
    <row r="55" spans="1:13" s="16" customFormat="1" ht="18" customHeight="1">
      <c r="A55" s="6" t="s">
        <v>53</v>
      </c>
      <c r="B55" s="1" t="s">
        <v>131</v>
      </c>
      <c r="C55" s="7" t="s">
        <v>132</v>
      </c>
      <c r="D55" s="25" t="s">
        <v>149</v>
      </c>
      <c r="E55" s="14" t="s">
        <v>148</v>
      </c>
      <c r="F55" s="8" t="s">
        <v>14</v>
      </c>
      <c r="G55" s="2">
        <v>69.400000000000006</v>
      </c>
      <c r="H55" s="2">
        <f t="shared" si="0"/>
        <v>34.700000000000003</v>
      </c>
      <c r="I55" s="11">
        <v>83.6</v>
      </c>
      <c r="J55" s="11">
        <f t="shared" si="1"/>
        <v>41.8</v>
      </c>
      <c r="K55" s="11">
        <f t="shared" si="2"/>
        <v>76.5</v>
      </c>
      <c r="L55" s="13" t="s">
        <v>42</v>
      </c>
      <c r="M55" s="1"/>
    </row>
    <row r="56" spans="1:13" s="16" customFormat="1" ht="18" customHeight="1">
      <c r="A56" s="6" t="s">
        <v>17</v>
      </c>
      <c r="B56" s="1" t="s">
        <v>131</v>
      </c>
      <c r="C56" s="7" t="s">
        <v>132</v>
      </c>
      <c r="D56" s="25" t="s">
        <v>140</v>
      </c>
      <c r="E56" s="14" t="s">
        <v>139</v>
      </c>
      <c r="F56" s="8" t="s">
        <v>19</v>
      </c>
      <c r="G56" s="2">
        <v>73.45</v>
      </c>
      <c r="H56" s="2">
        <f t="shared" si="0"/>
        <v>36.725000000000001</v>
      </c>
      <c r="I56" s="11">
        <v>79.12</v>
      </c>
      <c r="J56" s="11">
        <f t="shared" si="1"/>
        <v>39.56</v>
      </c>
      <c r="K56" s="11">
        <f t="shared" si="2"/>
        <v>76.284999999999997</v>
      </c>
      <c r="L56" s="13" t="s">
        <v>31</v>
      </c>
      <c r="M56" s="1"/>
    </row>
    <row r="57" spans="1:13" s="16" customFormat="1" ht="18" customHeight="1">
      <c r="A57" s="6" t="s">
        <v>34</v>
      </c>
      <c r="B57" s="1" t="s">
        <v>131</v>
      </c>
      <c r="C57" s="7" t="s">
        <v>132</v>
      </c>
      <c r="D57" s="25" t="s">
        <v>151</v>
      </c>
      <c r="E57" s="14" t="s">
        <v>150</v>
      </c>
      <c r="F57" s="8" t="s">
        <v>14</v>
      </c>
      <c r="G57" s="2">
        <v>67.849999999999994</v>
      </c>
      <c r="H57" s="2">
        <f t="shared" si="0"/>
        <v>33.924999999999997</v>
      </c>
      <c r="I57" s="11">
        <v>83.8</v>
      </c>
      <c r="J57" s="11">
        <f t="shared" si="1"/>
        <v>41.9</v>
      </c>
      <c r="K57" s="11">
        <f t="shared" si="2"/>
        <v>75.824999999999989</v>
      </c>
      <c r="L57" s="13" t="s">
        <v>24</v>
      </c>
      <c r="M57" s="1"/>
    </row>
    <row r="58" spans="1:13" s="16" customFormat="1" ht="18" customHeight="1">
      <c r="A58" s="28" t="s">
        <v>967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s="16" customFormat="1" ht="18" customHeight="1">
      <c r="A59" s="6" t="s">
        <v>38</v>
      </c>
      <c r="B59" s="1" t="s">
        <v>152</v>
      </c>
      <c r="C59" s="7" t="s">
        <v>153</v>
      </c>
      <c r="D59" s="25" t="s">
        <v>155</v>
      </c>
      <c r="E59" s="14" t="s">
        <v>154</v>
      </c>
      <c r="F59" s="8" t="s">
        <v>19</v>
      </c>
      <c r="G59" s="2">
        <v>80</v>
      </c>
      <c r="H59" s="2">
        <f t="shared" si="0"/>
        <v>40</v>
      </c>
      <c r="I59" s="11">
        <v>91.32</v>
      </c>
      <c r="J59" s="11">
        <f t="shared" si="1"/>
        <v>45.66</v>
      </c>
      <c r="K59" s="11">
        <f t="shared" si="2"/>
        <v>85.66</v>
      </c>
      <c r="L59" s="13" t="s">
        <v>953</v>
      </c>
      <c r="M59" s="1"/>
    </row>
    <row r="60" spans="1:13" s="16" customFormat="1" ht="18" customHeight="1">
      <c r="A60" s="6" t="s">
        <v>17</v>
      </c>
      <c r="B60" s="1" t="s">
        <v>152</v>
      </c>
      <c r="C60" s="7" t="s">
        <v>153</v>
      </c>
      <c r="D60" s="25" t="s">
        <v>157</v>
      </c>
      <c r="E60" s="14" t="s">
        <v>156</v>
      </c>
      <c r="F60" s="8" t="s">
        <v>14</v>
      </c>
      <c r="G60" s="2">
        <v>65.5</v>
      </c>
      <c r="H60" s="2">
        <f t="shared" si="0"/>
        <v>32.75</v>
      </c>
      <c r="I60" s="11">
        <v>73.739999999999995</v>
      </c>
      <c r="J60" s="11">
        <f t="shared" si="1"/>
        <v>36.869999999999997</v>
      </c>
      <c r="K60" s="11">
        <f t="shared" si="2"/>
        <v>69.62</v>
      </c>
      <c r="L60" s="13" t="s">
        <v>954</v>
      </c>
      <c r="M60" s="1"/>
    </row>
    <row r="61" spans="1:13" s="16" customFormat="1" ht="18" customHeight="1">
      <c r="A61" s="28" t="s">
        <v>968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16" customFormat="1" ht="18" customHeight="1">
      <c r="A62" s="6" t="s">
        <v>38</v>
      </c>
      <c r="B62" s="1" t="s">
        <v>158</v>
      </c>
      <c r="C62" s="7" t="s">
        <v>159</v>
      </c>
      <c r="D62" s="25" t="s">
        <v>161</v>
      </c>
      <c r="E62" s="14" t="s">
        <v>160</v>
      </c>
      <c r="F62" s="8" t="s">
        <v>14</v>
      </c>
      <c r="G62" s="2">
        <v>91</v>
      </c>
      <c r="H62" s="2">
        <f t="shared" si="0"/>
        <v>45.5</v>
      </c>
      <c r="I62" s="11">
        <v>89.84</v>
      </c>
      <c r="J62" s="11">
        <f t="shared" si="1"/>
        <v>44.92</v>
      </c>
      <c r="K62" s="11">
        <f t="shared" si="2"/>
        <v>90.42</v>
      </c>
      <c r="L62" s="13" t="s">
        <v>953</v>
      </c>
      <c r="M62" s="1"/>
    </row>
    <row r="63" spans="1:13" s="16" customFormat="1" ht="18" customHeight="1">
      <c r="A63" s="6" t="s">
        <v>17</v>
      </c>
      <c r="B63" s="1" t="s">
        <v>158</v>
      </c>
      <c r="C63" s="7" t="s">
        <v>159</v>
      </c>
      <c r="D63" s="25" t="s">
        <v>163</v>
      </c>
      <c r="E63" s="14" t="s">
        <v>162</v>
      </c>
      <c r="F63" s="8" t="s">
        <v>14</v>
      </c>
      <c r="G63" s="2">
        <v>73.25</v>
      </c>
      <c r="H63" s="2">
        <f t="shared" si="0"/>
        <v>36.625</v>
      </c>
      <c r="I63" s="11">
        <v>88.2</v>
      </c>
      <c r="J63" s="11">
        <f t="shared" si="1"/>
        <v>44.1</v>
      </c>
      <c r="K63" s="11">
        <f t="shared" si="2"/>
        <v>80.724999999999994</v>
      </c>
      <c r="L63" s="13" t="s">
        <v>954</v>
      </c>
      <c r="M63" s="1"/>
    </row>
    <row r="64" spans="1:13" s="16" customFormat="1" ht="18" customHeight="1">
      <c r="A64" s="28" t="s">
        <v>969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s="16" customFormat="1" ht="18" customHeight="1">
      <c r="A65" s="6" t="s">
        <v>34</v>
      </c>
      <c r="B65" s="1" t="s">
        <v>164</v>
      </c>
      <c r="C65" s="7" t="s">
        <v>165</v>
      </c>
      <c r="D65" s="25" t="s">
        <v>167</v>
      </c>
      <c r="E65" s="14" t="s">
        <v>166</v>
      </c>
      <c r="F65" s="8" t="s">
        <v>19</v>
      </c>
      <c r="G65" s="2">
        <v>86.5</v>
      </c>
      <c r="H65" s="2">
        <f t="shared" si="0"/>
        <v>43.25</v>
      </c>
      <c r="I65" s="11">
        <v>88.32</v>
      </c>
      <c r="J65" s="11">
        <f t="shared" si="1"/>
        <v>44.16</v>
      </c>
      <c r="K65" s="11">
        <f t="shared" si="2"/>
        <v>87.41</v>
      </c>
      <c r="L65" s="13" t="s">
        <v>953</v>
      </c>
      <c r="M65" s="1"/>
    </row>
    <row r="66" spans="1:13" s="16" customFormat="1" ht="18" customHeight="1">
      <c r="A66" s="6" t="s">
        <v>71</v>
      </c>
      <c r="B66" s="1" t="s">
        <v>164</v>
      </c>
      <c r="C66" s="7" t="s">
        <v>165</v>
      </c>
      <c r="D66" s="25" t="s">
        <v>169</v>
      </c>
      <c r="E66" s="14" t="s">
        <v>168</v>
      </c>
      <c r="F66" s="8" t="s">
        <v>14</v>
      </c>
      <c r="G66" s="2">
        <v>81.25</v>
      </c>
      <c r="H66" s="2">
        <f t="shared" si="0"/>
        <v>40.625</v>
      </c>
      <c r="I66" s="11">
        <v>86.4</v>
      </c>
      <c r="J66" s="11">
        <f t="shared" si="1"/>
        <v>43.2</v>
      </c>
      <c r="K66" s="11">
        <f t="shared" si="2"/>
        <v>83.825000000000003</v>
      </c>
      <c r="L66" s="13" t="s">
        <v>38</v>
      </c>
      <c r="M66" s="1"/>
    </row>
    <row r="67" spans="1:13" s="16" customFormat="1" ht="18" customHeight="1">
      <c r="A67" s="6" t="s">
        <v>17</v>
      </c>
      <c r="B67" s="1" t="s">
        <v>164</v>
      </c>
      <c r="C67" s="7" t="s">
        <v>165</v>
      </c>
      <c r="D67" s="25" t="s">
        <v>173</v>
      </c>
      <c r="E67" s="14" t="s">
        <v>172</v>
      </c>
      <c r="F67" s="8" t="s">
        <v>14</v>
      </c>
      <c r="G67" s="2">
        <v>65.25</v>
      </c>
      <c r="H67" s="2">
        <f t="shared" si="0"/>
        <v>32.625</v>
      </c>
      <c r="I67" s="11">
        <v>86.7</v>
      </c>
      <c r="J67" s="11">
        <f t="shared" si="1"/>
        <v>43.35</v>
      </c>
      <c r="K67" s="11">
        <f t="shared" si="2"/>
        <v>75.974999999999994</v>
      </c>
      <c r="L67" s="13" t="s">
        <v>71</v>
      </c>
      <c r="M67" s="1"/>
    </row>
    <row r="68" spans="1:13" s="16" customFormat="1" ht="18" customHeight="1">
      <c r="A68" s="11" t="s">
        <v>30</v>
      </c>
      <c r="B68" s="1" t="s">
        <v>164</v>
      </c>
      <c r="C68" s="7" t="s">
        <v>165</v>
      </c>
      <c r="D68" s="25" t="s">
        <v>171</v>
      </c>
      <c r="E68" s="14" t="s">
        <v>170</v>
      </c>
      <c r="F68" s="8" t="s">
        <v>14</v>
      </c>
      <c r="G68" s="2">
        <v>74</v>
      </c>
      <c r="H68" s="2">
        <f t="shared" ref="H68:H130" si="3">G68*0.5</f>
        <v>37</v>
      </c>
      <c r="I68" s="11">
        <v>0</v>
      </c>
      <c r="J68" s="11">
        <f t="shared" ref="J68:J130" si="4">I68*0.5</f>
        <v>0</v>
      </c>
      <c r="K68" s="11">
        <f t="shared" ref="K68:K130" si="5">H68+J68</f>
        <v>37</v>
      </c>
      <c r="L68" s="13"/>
      <c r="M68" s="1"/>
    </row>
    <row r="69" spans="1:13" s="16" customFormat="1" ht="18" customHeight="1">
      <c r="A69" s="28" t="s">
        <v>970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s="16" customFormat="1" ht="18" customHeight="1">
      <c r="A70" s="6" t="s">
        <v>17</v>
      </c>
      <c r="B70" s="1" t="s">
        <v>174</v>
      </c>
      <c r="C70" s="7" t="s">
        <v>175</v>
      </c>
      <c r="D70" s="25" t="s">
        <v>177</v>
      </c>
      <c r="E70" s="14" t="s">
        <v>176</v>
      </c>
      <c r="F70" s="8" t="s">
        <v>14</v>
      </c>
      <c r="G70" s="2">
        <v>84.75</v>
      </c>
      <c r="H70" s="2">
        <f t="shared" si="3"/>
        <v>42.375</v>
      </c>
      <c r="I70" s="11">
        <v>84.46</v>
      </c>
      <c r="J70" s="11">
        <f t="shared" si="4"/>
        <v>42.23</v>
      </c>
      <c r="K70" s="11">
        <f t="shared" si="5"/>
        <v>84.60499999999999</v>
      </c>
      <c r="L70" s="13" t="s">
        <v>953</v>
      </c>
      <c r="M70" s="1"/>
    </row>
    <row r="71" spans="1:13" s="16" customFormat="1" ht="18" customHeight="1">
      <c r="A71" s="28" t="s">
        <v>971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s="16" customFormat="1" ht="18" customHeight="1">
      <c r="A72" s="6" t="s">
        <v>17</v>
      </c>
      <c r="B72" s="1" t="s">
        <v>178</v>
      </c>
      <c r="C72" s="7" t="s">
        <v>179</v>
      </c>
      <c r="D72" s="25" t="s">
        <v>181</v>
      </c>
      <c r="E72" s="14" t="s">
        <v>180</v>
      </c>
      <c r="F72" s="8" t="s">
        <v>14</v>
      </c>
      <c r="G72" s="2">
        <v>87</v>
      </c>
      <c r="H72" s="2">
        <f t="shared" si="3"/>
        <v>43.5</v>
      </c>
      <c r="I72" s="11">
        <v>87.7</v>
      </c>
      <c r="J72" s="11">
        <f t="shared" si="4"/>
        <v>43.85</v>
      </c>
      <c r="K72" s="11">
        <f t="shared" si="5"/>
        <v>87.35</v>
      </c>
      <c r="L72" s="13" t="s">
        <v>953</v>
      </c>
      <c r="M72" s="1"/>
    </row>
    <row r="73" spans="1:13" s="16" customFormat="1" ht="18" customHeight="1">
      <c r="A73" s="11" t="s">
        <v>30</v>
      </c>
      <c r="B73" s="1" t="s">
        <v>178</v>
      </c>
      <c r="C73" s="7" t="s">
        <v>179</v>
      </c>
      <c r="D73" s="25" t="s">
        <v>183</v>
      </c>
      <c r="E73" s="14" t="s">
        <v>182</v>
      </c>
      <c r="F73" s="8" t="s">
        <v>14</v>
      </c>
      <c r="G73" s="2">
        <v>64.25</v>
      </c>
      <c r="H73" s="2">
        <f t="shared" si="3"/>
        <v>32.125</v>
      </c>
      <c r="I73" s="11">
        <v>0</v>
      </c>
      <c r="J73" s="11">
        <f t="shared" si="4"/>
        <v>0</v>
      </c>
      <c r="K73" s="11">
        <f t="shared" si="5"/>
        <v>32.125</v>
      </c>
      <c r="L73" s="13"/>
      <c r="M73" s="1"/>
    </row>
    <row r="74" spans="1:13" s="16" customFormat="1" ht="18" customHeight="1">
      <c r="A74" s="28" t="s">
        <v>972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s="16" customFormat="1" ht="18" customHeight="1">
      <c r="A75" s="6" t="s">
        <v>34</v>
      </c>
      <c r="B75" s="1" t="s">
        <v>184</v>
      </c>
      <c r="C75" s="7" t="s">
        <v>185</v>
      </c>
      <c r="D75" s="25" t="s">
        <v>189</v>
      </c>
      <c r="E75" s="14" t="s">
        <v>188</v>
      </c>
      <c r="F75" s="8" t="s">
        <v>14</v>
      </c>
      <c r="G75" s="2">
        <v>68.75</v>
      </c>
      <c r="H75" s="2">
        <f t="shared" si="3"/>
        <v>34.375</v>
      </c>
      <c r="I75" s="11">
        <v>82.5</v>
      </c>
      <c r="J75" s="11">
        <f t="shared" si="4"/>
        <v>41.25</v>
      </c>
      <c r="K75" s="11">
        <f t="shared" si="5"/>
        <v>75.625</v>
      </c>
      <c r="L75" s="13" t="s">
        <v>953</v>
      </c>
      <c r="M75" s="1"/>
    </row>
    <row r="76" spans="1:13" s="16" customFormat="1" ht="18" customHeight="1">
      <c r="A76" s="6" t="s">
        <v>10</v>
      </c>
      <c r="B76" s="1" t="s">
        <v>184</v>
      </c>
      <c r="C76" s="7" t="s">
        <v>185</v>
      </c>
      <c r="D76" s="25" t="s">
        <v>194</v>
      </c>
      <c r="E76" s="14" t="s">
        <v>193</v>
      </c>
      <c r="F76" s="8" t="s">
        <v>19</v>
      </c>
      <c r="G76" s="2">
        <v>64</v>
      </c>
      <c r="H76" s="2">
        <f t="shared" si="3"/>
        <v>32</v>
      </c>
      <c r="I76" s="11">
        <v>80.66</v>
      </c>
      <c r="J76" s="11">
        <f t="shared" si="4"/>
        <v>40.33</v>
      </c>
      <c r="K76" s="11">
        <f t="shared" si="5"/>
        <v>72.33</v>
      </c>
      <c r="L76" s="13" t="s">
        <v>38</v>
      </c>
      <c r="M76" s="1"/>
    </row>
    <row r="77" spans="1:13" s="16" customFormat="1" ht="18" customHeight="1">
      <c r="A77" s="6" t="s">
        <v>71</v>
      </c>
      <c r="B77" s="1" t="s">
        <v>184</v>
      </c>
      <c r="C77" s="7" t="s">
        <v>185</v>
      </c>
      <c r="D77" s="25" t="s">
        <v>191</v>
      </c>
      <c r="E77" s="14" t="s">
        <v>190</v>
      </c>
      <c r="F77" s="8" t="s">
        <v>14</v>
      </c>
      <c r="G77" s="2">
        <v>64.5</v>
      </c>
      <c r="H77" s="2">
        <f t="shared" si="3"/>
        <v>32.25</v>
      </c>
      <c r="I77" s="11">
        <v>78.72</v>
      </c>
      <c r="J77" s="11">
        <f t="shared" si="4"/>
        <v>39.36</v>
      </c>
      <c r="K77" s="11">
        <f t="shared" si="5"/>
        <v>71.61</v>
      </c>
      <c r="L77" s="13" t="s">
        <v>71</v>
      </c>
      <c r="M77" s="1"/>
    </row>
    <row r="78" spans="1:13" s="16" customFormat="1" ht="18" customHeight="1">
      <c r="A78" s="6" t="s">
        <v>38</v>
      </c>
      <c r="B78" s="1" t="s">
        <v>184</v>
      </c>
      <c r="C78" s="7" t="s">
        <v>185</v>
      </c>
      <c r="D78" s="25" t="s">
        <v>197</v>
      </c>
      <c r="E78" s="14" t="s">
        <v>196</v>
      </c>
      <c r="F78" s="8" t="s">
        <v>19</v>
      </c>
      <c r="G78" s="2">
        <v>55</v>
      </c>
      <c r="H78" s="2">
        <f t="shared" si="3"/>
        <v>27.5</v>
      </c>
      <c r="I78" s="11">
        <v>86.12</v>
      </c>
      <c r="J78" s="11">
        <f t="shared" si="4"/>
        <v>43.06</v>
      </c>
      <c r="K78" s="11">
        <f t="shared" si="5"/>
        <v>70.56</v>
      </c>
      <c r="L78" s="13" t="s">
        <v>34</v>
      </c>
      <c r="M78" s="1"/>
    </row>
    <row r="79" spans="1:13" s="16" customFormat="1" ht="18" customHeight="1">
      <c r="A79" s="11" t="s">
        <v>30</v>
      </c>
      <c r="B79" s="1" t="s">
        <v>184</v>
      </c>
      <c r="C79" s="7" t="s">
        <v>185</v>
      </c>
      <c r="D79" s="25" t="s">
        <v>187</v>
      </c>
      <c r="E79" s="14" t="s">
        <v>186</v>
      </c>
      <c r="F79" s="8" t="s">
        <v>19</v>
      </c>
      <c r="G79" s="2">
        <v>74.75</v>
      </c>
      <c r="H79" s="2">
        <f t="shared" si="3"/>
        <v>37.375</v>
      </c>
      <c r="I79" s="11">
        <v>0</v>
      </c>
      <c r="J79" s="11">
        <f t="shared" si="4"/>
        <v>0</v>
      </c>
      <c r="K79" s="11">
        <f t="shared" si="5"/>
        <v>37.375</v>
      </c>
      <c r="L79" s="13"/>
      <c r="M79" s="1"/>
    </row>
    <row r="80" spans="1:13" s="16" customFormat="1" ht="18" customHeight="1">
      <c r="A80" s="28" t="s">
        <v>973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s="16" customFormat="1" ht="18" customHeight="1">
      <c r="A81" s="6" t="s">
        <v>17</v>
      </c>
      <c r="B81" s="1" t="s">
        <v>198</v>
      </c>
      <c r="C81" s="7" t="s">
        <v>199</v>
      </c>
      <c r="D81" s="25" t="s">
        <v>207</v>
      </c>
      <c r="E81" s="14" t="s">
        <v>206</v>
      </c>
      <c r="F81" s="8" t="s">
        <v>14</v>
      </c>
      <c r="G81" s="2">
        <v>75.75</v>
      </c>
      <c r="H81" s="2">
        <f t="shared" si="3"/>
        <v>37.875</v>
      </c>
      <c r="I81" s="11">
        <v>93.06</v>
      </c>
      <c r="J81" s="11">
        <f t="shared" si="4"/>
        <v>46.53</v>
      </c>
      <c r="K81" s="11">
        <f t="shared" si="5"/>
        <v>84.405000000000001</v>
      </c>
      <c r="L81" s="13" t="s">
        <v>953</v>
      </c>
      <c r="M81" s="1"/>
    </row>
    <row r="82" spans="1:13" s="16" customFormat="1" ht="18" customHeight="1">
      <c r="A82" s="6" t="s">
        <v>34</v>
      </c>
      <c r="B82" s="1" t="s">
        <v>198</v>
      </c>
      <c r="C82" s="7" t="s">
        <v>199</v>
      </c>
      <c r="D82" s="25" t="s">
        <v>201</v>
      </c>
      <c r="E82" s="14" t="s">
        <v>200</v>
      </c>
      <c r="F82" s="8" t="s">
        <v>14</v>
      </c>
      <c r="G82" s="2">
        <v>77.5</v>
      </c>
      <c r="H82" s="2">
        <f t="shared" si="3"/>
        <v>38.75</v>
      </c>
      <c r="I82" s="11">
        <v>88.52</v>
      </c>
      <c r="J82" s="11">
        <f t="shared" si="4"/>
        <v>44.26</v>
      </c>
      <c r="K82" s="11">
        <f t="shared" si="5"/>
        <v>83.009999999999991</v>
      </c>
      <c r="L82" s="13" t="s">
        <v>38</v>
      </c>
      <c r="M82" s="1"/>
    </row>
    <row r="83" spans="1:13" s="16" customFormat="1" ht="18" customHeight="1">
      <c r="A83" s="6" t="s">
        <v>31</v>
      </c>
      <c r="B83" s="1" t="s">
        <v>198</v>
      </c>
      <c r="C83" s="7" t="s">
        <v>199</v>
      </c>
      <c r="D83" s="25" t="s">
        <v>213</v>
      </c>
      <c r="E83" s="14" t="s">
        <v>212</v>
      </c>
      <c r="F83" s="8" t="s">
        <v>14</v>
      </c>
      <c r="G83" s="2">
        <v>74.5</v>
      </c>
      <c r="H83" s="2">
        <f t="shared" si="3"/>
        <v>37.25</v>
      </c>
      <c r="I83" s="11">
        <v>88.7</v>
      </c>
      <c r="J83" s="11">
        <f t="shared" si="4"/>
        <v>44.35</v>
      </c>
      <c r="K83" s="11">
        <f t="shared" si="5"/>
        <v>81.599999999999994</v>
      </c>
      <c r="L83" s="13" t="s">
        <v>71</v>
      </c>
      <c r="M83" s="1"/>
    </row>
    <row r="84" spans="1:13" s="16" customFormat="1" ht="18" customHeight="1">
      <c r="A84" s="6" t="s">
        <v>49</v>
      </c>
      <c r="B84" s="1" t="s">
        <v>198</v>
      </c>
      <c r="C84" s="7" t="s">
        <v>199</v>
      </c>
      <c r="D84" s="25" t="s">
        <v>205</v>
      </c>
      <c r="E84" s="14" t="s">
        <v>204</v>
      </c>
      <c r="F84" s="8" t="s">
        <v>14</v>
      </c>
      <c r="G84" s="2">
        <v>76.25</v>
      </c>
      <c r="H84" s="2">
        <f t="shared" si="3"/>
        <v>38.125</v>
      </c>
      <c r="I84" s="11">
        <v>86.5</v>
      </c>
      <c r="J84" s="11">
        <f t="shared" si="4"/>
        <v>43.25</v>
      </c>
      <c r="K84" s="11">
        <f t="shared" si="5"/>
        <v>81.375</v>
      </c>
      <c r="L84" s="13" t="s">
        <v>34</v>
      </c>
      <c r="M84" s="1"/>
    </row>
    <row r="85" spans="1:13" s="16" customFormat="1" ht="18" customHeight="1">
      <c r="A85" s="6" t="s">
        <v>53</v>
      </c>
      <c r="B85" s="1" t="s">
        <v>198</v>
      </c>
      <c r="C85" s="7" t="s">
        <v>199</v>
      </c>
      <c r="D85" s="25" t="s">
        <v>215</v>
      </c>
      <c r="E85" s="14" t="s">
        <v>214</v>
      </c>
      <c r="F85" s="8" t="s">
        <v>14</v>
      </c>
      <c r="G85" s="2">
        <v>74.5</v>
      </c>
      <c r="H85" s="2">
        <f t="shared" si="3"/>
        <v>37.25</v>
      </c>
      <c r="I85" s="11">
        <v>86.02</v>
      </c>
      <c r="J85" s="11">
        <f t="shared" si="4"/>
        <v>43.01</v>
      </c>
      <c r="K85" s="11">
        <f t="shared" si="5"/>
        <v>80.259999999999991</v>
      </c>
      <c r="L85" s="13" t="s">
        <v>10</v>
      </c>
      <c r="M85" s="1"/>
    </row>
    <row r="86" spans="1:13" s="16" customFormat="1" ht="18" customHeight="1">
      <c r="A86" s="6" t="s">
        <v>42</v>
      </c>
      <c r="B86" s="1" t="s">
        <v>198</v>
      </c>
      <c r="C86" s="7" t="s">
        <v>199</v>
      </c>
      <c r="D86" s="25" t="s">
        <v>209</v>
      </c>
      <c r="E86" s="14" t="s">
        <v>208</v>
      </c>
      <c r="F86" s="8" t="s">
        <v>14</v>
      </c>
      <c r="G86" s="2">
        <v>75.25</v>
      </c>
      <c r="H86" s="2">
        <f t="shared" si="3"/>
        <v>37.625</v>
      </c>
      <c r="I86" s="11">
        <v>84.88</v>
      </c>
      <c r="J86" s="11">
        <f t="shared" si="4"/>
        <v>42.44</v>
      </c>
      <c r="K86" s="11">
        <f t="shared" si="5"/>
        <v>80.064999999999998</v>
      </c>
      <c r="L86" s="13" t="s">
        <v>53</v>
      </c>
      <c r="M86" s="1"/>
    </row>
    <row r="87" spans="1:13" s="16" customFormat="1" ht="18" customHeight="1">
      <c r="A87" s="6" t="s">
        <v>71</v>
      </c>
      <c r="B87" s="1" t="s">
        <v>198</v>
      </c>
      <c r="C87" s="7" t="s">
        <v>199</v>
      </c>
      <c r="D87" s="25" t="s">
        <v>217</v>
      </c>
      <c r="E87" s="14" t="s">
        <v>216</v>
      </c>
      <c r="F87" s="8" t="s">
        <v>14</v>
      </c>
      <c r="G87" s="2">
        <v>74.5</v>
      </c>
      <c r="H87" s="2">
        <f t="shared" si="3"/>
        <v>37.25</v>
      </c>
      <c r="I87" s="11">
        <v>83.98</v>
      </c>
      <c r="J87" s="11">
        <f t="shared" si="4"/>
        <v>41.99</v>
      </c>
      <c r="K87" s="11">
        <f t="shared" si="5"/>
        <v>79.240000000000009</v>
      </c>
      <c r="L87" s="13" t="s">
        <v>42</v>
      </c>
      <c r="M87" s="1"/>
    </row>
    <row r="88" spans="1:13" s="16" customFormat="1" ht="18" customHeight="1">
      <c r="A88" s="6" t="s">
        <v>24</v>
      </c>
      <c r="B88" s="1" t="s">
        <v>198</v>
      </c>
      <c r="C88" s="7" t="s">
        <v>199</v>
      </c>
      <c r="D88" s="25" t="s">
        <v>219</v>
      </c>
      <c r="E88" s="14" t="s">
        <v>218</v>
      </c>
      <c r="F88" s="8" t="s">
        <v>14</v>
      </c>
      <c r="G88" s="2">
        <v>73</v>
      </c>
      <c r="H88" s="2">
        <f t="shared" si="3"/>
        <v>36.5</v>
      </c>
      <c r="I88" s="11">
        <v>81.819999999999993</v>
      </c>
      <c r="J88" s="11">
        <f t="shared" si="4"/>
        <v>40.909999999999997</v>
      </c>
      <c r="K88" s="11">
        <f t="shared" si="5"/>
        <v>77.41</v>
      </c>
      <c r="L88" s="13" t="s">
        <v>31</v>
      </c>
      <c r="M88" s="1"/>
    </row>
    <row r="89" spans="1:13" s="16" customFormat="1" ht="18" customHeight="1">
      <c r="A89" s="11" t="s">
        <v>30</v>
      </c>
      <c r="B89" s="1" t="s">
        <v>198</v>
      </c>
      <c r="C89" s="7" t="s">
        <v>199</v>
      </c>
      <c r="D89" s="25" t="s">
        <v>203</v>
      </c>
      <c r="E89" s="14" t="s">
        <v>202</v>
      </c>
      <c r="F89" s="8" t="s">
        <v>14</v>
      </c>
      <c r="G89" s="2">
        <v>76.75</v>
      </c>
      <c r="H89" s="2">
        <f t="shared" si="3"/>
        <v>38.375</v>
      </c>
      <c r="I89" s="11">
        <v>0</v>
      </c>
      <c r="J89" s="11">
        <f t="shared" si="4"/>
        <v>0</v>
      </c>
      <c r="K89" s="11">
        <f t="shared" si="5"/>
        <v>38.375</v>
      </c>
      <c r="L89" s="13"/>
      <c r="M89" s="1"/>
    </row>
    <row r="90" spans="1:13" s="16" customFormat="1" ht="18" customHeight="1">
      <c r="A90" s="11" t="s">
        <v>30</v>
      </c>
      <c r="B90" s="1" t="s">
        <v>198</v>
      </c>
      <c r="C90" s="7" t="s">
        <v>199</v>
      </c>
      <c r="D90" s="25" t="s">
        <v>211</v>
      </c>
      <c r="E90" s="14" t="s">
        <v>210</v>
      </c>
      <c r="F90" s="8" t="s">
        <v>19</v>
      </c>
      <c r="G90" s="2">
        <v>74.75</v>
      </c>
      <c r="H90" s="2">
        <f t="shared" si="3"/>
        <v>37.375</v>
      </c>
      <c r="I90" s="11">
        <v>0</v>
      </c>
      <c r="J90" s="11">
        <f t="shared" si="4"/>
        <v>0</v>
      </c>
      <c r="K90" s="11">
        <f t="shared" si="5"/>
        <v>37.375</v>
      </c>
      <c r="L90" s="13"/>
      <c r="M90" s="1"/>
    </row>
    <row r="91" spans="1:13" s="16" customFormat="1" ht="18" customHeight="1">
      <c r="A91" s="28" t="s">
        <v>974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s="16" customFormat="1" ht="18" customHeight="1">
      <c r="A92" s="6" t="s">
        <v>38</v>
      </c>
      <c r="B92" s="1" t="s">
        <v>220</v>
      </c>
      <c r="C92" s="7" t="s">
        <v>221</v>
      </c>
      <c r="D92" s="25" t="s">
        <v>223</v>
      </c>
      <c r="E92" s="14" t="s">
        <v>222</v>
      </c>
      <c r="F92" s="8" t="s">
        <v>14</v>
      </c>
      <c r="G92" s="2">
        <v>67.5</v>
      </c>
      <c r="H92" s="2">
        <f t="shared" si="3"/>
        <v>33.75</v>
      </c>
      <c r="I92" s="11">
        <v>81.88</v>
      </c>
      <c r="J92" s="11">
        <f t="shared" si="4"/>
        <v>40.94</v>
      </c>
      <c r="K92" s="11">
        <f t="shared" si="5"/>
        <v>74.69</v>
      </c>
      <c r="L92" s="13" t="s">
        <v>953</v>
      </c>
      <c r="M92" s="1"/>
    </row>
    <row r="93" spans="1:13" s="16" customFormat="1" ht="18" customHeight="1">
      <c r="A93" s="6" t="s">
        <v>17</v>
      </c>
      <c r="B93" s="1" t="s">
        <v>220</v>
      </c>
      <c r="C93" s="7" t="s">
        <v>221</v>
      </c>
      <c r="D93" s="25" t="s">
        <v>225</v>
      </c>
      <c r="E93" s="14" t="s">
        <v>224</v>
      </c>
      <c r="F93" s="8" t="s">
        <v>19</v>
      </c>
      <c r="G93" s="2">
        <v>57.5</v>
      </c>
      <c r="H93" s="2">
        <f t="shared" si="3"/>
        <v>28.75</v>
      </c>
      <c r="I93" s="11">
        <v>79.34</v>
      </c>
      <c r="J93" s="11">
        <f t="shared" si="4"/>
        <v>39.67</v>
      </c>
      <c r="K93" s="11">
        <f t="shared" si="5"/>
        <v>68.42</v>
      </c>
      <c r="L93" s="13" t="s">
        <v>954</v>
      </c>
      <c r="M93" s="1"/>
    </row>
    <row r="94" spans="1:13" s="16" customFormat="1" ht="18" customHeight="1">
      <c r="A94" s="28" t="s">
        <v>975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s="16" customFormat="1" ht="18" customHeight="1">
      <c r="A95" s="6" t="s">
        <v>17</v>
      </c>
      <c r="B95" s="1" t="s">
        <v>226</v>
      </c>
      <c r="C95" s="7" t="s">
        <v>227</v>
      </c>
      <c r="D95" s="25" t="s">
        <v>229</v>
      </c>
      <c r="E95" s="14" t="s">
        <v>228</v>
      </c>
      <c r="F95" s="8" t="s">
        <v>14</v>
      </c>
      <c r="G95" s="2">
        <v>74.5</v>
      </c>
      <c r="H95" s="2">
        <f t="shared" si="3"/>
        <v>37.25</v>
      </c>
      <c r="I95" s="11">
        <v>88.4</v>
      </c>
      <c r="J95" s="11">
        <f t="shared" si="4"/>
        <v>44.2</v>
      </c>
      <c r="K95" s="11">
        <f t="shared" si="5"/>
        <v>81.45</v>
      </c>
      <c r="L95" s="13" t="s">
        <v>953</v>
      </c>
      <c r="M95" s="1"/>
    </row>
    <row r="96" spans="1:13" s="16" customFormat="1" ht="18" customHeight="1">
      <c r="A96" s="6" t="s">
        <v>38</v>
      </c>
      <c r="B96" s="1" t="s">
        <v>226</v>
      </c>
      <c r="C96" s="7" t="s">
        <v>227</v>
      </c>
      <c r="D96" s="25" t="s">
        <v>231</v>
      </c>
      <c r="E96" s="14" t="s">
        <v>230</v>
      </c>
      <c r="F96" s="8" t="s">
        <v>14</v>
      </c>
      <c r="G96" s="2">
        <v>71.75</v>
      </c>
      <c r="H96" s="2">
        <f t="shared" si="3"/>
        <v>35.875</v>
      </c>
      <c r="I96" s="11">
        <v>90.1</v>
      </c>
      <c r="J96" s="11">
        <f t="shared" si="4"/>
        <v>45.05</v>
      </c>
      <c r="K96" s="11">
        <f t="shared" si="5"/>
        <v>80.924999999999997</v>
      </c>
      <c r="L96" s="13" t="s">
        <v>38</v>
      </c>
      <c r="M96" s="1"/>
    </row>
    <row r="97" spans="1:13" s="16" customFormat="1" ht="18" customHeight="1">
      <c r="A97" s="6" t="s">
        <v>34</v>
      </c>
      <c r="B97" s="1" t="s">
        <v>226</v>
      </c>
      <c r="C97" s="7" t="s">
        <v>227</v>
      </c>
      <c r="D97" s="25" t="s">
        <v>235</v>
      </c>
      <c r="E97" s="14" t="s">
        <v>234</v>
      </c>
      <c r="F97" s="8" t="s">
        <v>14</v>
      </c>
      <c r="G97" s="2">
        <v>69.5</v>
      </c>
      <c r="H97" s="2">
        <f t="shared" si="3"/>
        <v>34.75</v>
      </c>
      <c r="I97" s="11">
        <v>90.22</v>
      </c>
      <c r="J97" s="11">
        <f t="shared" si="4"/>
        <v>45.11</v>
      </c>
      <c r="K97" s="11">
        <f t="shared" si="5"/>
        <v>79.86</v>
      </c>
      <c r="L97" s="13" t="s">
        <v>71</v>
      </c>
      <c r="M97" s="1"/>
    </row>
    <row r="98" spans="1:13" s="16" customFormat="1" ht="18" customHeight="1">
      <c r="A98" s="11" t="s">
        <v>30</v>
      </c>
      <c r="B98" s="1" t="s">
        <v>226</v>
      </c>
      <c r="C98" s="7" t="s">
        <v>227</v>
      </c>
      <c r="D98" s="25" t="s">
        <v>233</v>
      </c>
      <c r="E98" s="14" t="s">
        <v>232</v>
      </c>
      <c r="F98" s="8" t="s">
        <v>19</v>
      </c>
      <c r="G98" s="2">
        <v>70.5</v>
      </c>
      <c r="H98" s="2">
        <f t="shared" si="3"/>
        <v>35.25</v>
      </c>
      <c r="I98" s="11">
        <v>0</v>
      </c>
      <c r="J98" s="11">
        <f t="shared" si="4"/>
        <v>0</v>
      </c>
      <c r="K98" s="11">
        <f t="shared" si="5"/>
        <v>35.25</v>
      </c>
      <c r="L98" s="13"/>
      <c r="M98" s="1"/>
    </row>
    <row r="99" spans="1:13" s="16" customFormat="1" ht="18" customHeight="1">
      <c r="A99" s="28" t="s">
        <v>977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s="16" customFormat="1" ht="18" customHeight="1">
      <c r="A100" s="6" t="s">
        <v>38</v>
      </c>
      <c r="B100" s="1" t="s">
        <v>236</v>
      </c>
      <c r="C100" s="7" t="s">
        <v>237</v>
      </c>
      <c r="D100" s="25" t="s">
        <v>239</v>
      </c>
      <c r="E100" s="14" t="s">
        <v>238</v>
      </c>
      <c r="F100" s="8" t="s">
        <v>14</v>
      </c>
      <c r="G100" s="2">
        <v>72</v>
      </c>
      <c r="H100" s="2">
        <f t="shared" si="3"/>
        <v>36</v>
      </c>
      <c r="I100" s="11">
        <v>86.46</v>
      </c>
      <c r="J100" s="11">
        <f t="shared" si="4"/>
        <v>43.23</v>
      </c>
      <c r="K100" s="11">
        <f t="shared" si="5"/>
        <v>79.22999999999999</v>
      </c>
      <c r="L100" s="13" t="s">
        <v>953</v>
      </c>
      <c r="M100" s="1"/>
    </row>
    <row r="101" spans="1:13" s="16" customFormat="1" ht="18" customHeight="1">
      <c r="A101" s="6" t="s">
        <v>71</v>
      </c>
      <c r="B101" s="1" t="s">
        <v>236</v>
      </c>
      <c r="C101" s="7" t="s">
        <v>237</v>
      </c>
      <c r="D101" s="25" t="s">
        <v>243</v>
      </c>
      <c r="E101" s="14" t="s">
        <v>242</v>
      </c>
      <c r="F101" s="8" t="s">
        <v>14</v>
      </c>
      <c r="G101" s="2">
        <v>68.25</v>
      </c>
      <c r="H101" s="2">
        <f t="shared" si="3"/>
        <v>34.125</v>
      </c>
      <c r="I101" s="11">
        <v>90.1</v>
      </c>
      <c r="J101" s="11">
        <f t="shared" si="4"/>
        <v>45.05</v>
      </c>
      <c r="K101" s="11">
        <f t="shared" si="5"/>
        <v>79.174999999999997</v>
      </c>
      <c r="L101" s="13" t="s">
        <v>38</v>
      </c>
      <c r="M101" s="1"/>
    </row>
    <row r="102" spans="1:13" s="16" customFormat="1" ht="18" customHeight="1">
      <c r="A102" s="6" t="s">
        <v>53</v>
      </c>
      <c r="B102" s="1" t="s">
        <v>236</v>
      </c>
      <c r="C102" s="7" t="s">
        <v>237</v>
      </c>
      <c r="D102" s="25" t="s">
        <v>241</v>
      </c>
      <c r="E102" s="14" t="s">
        <v>240</v>
      </c>
      <c r="F102" s="8" t="s">
        <v>19</v>
      </c>
      <c r="G102" s="2">
        <v>70.25</v>
      </c>
      <c r="H102" s="2">
        <f t="shared" si="3"/>
        <v>35.125</v>
      </c>
      <c r="I102" s="11">
        <v>86.2</v>
      </c>
      <c r="J102" s="11">
        <f t="shared" si="4"/>
        <v>43.1</v>
      </c>
      <c r="K102" s="11">
        <f t="shared" si="5"/>
        <v>78.224999999999994</v>
      </c>
      <c r="L102" s="13" t="s">
        <v>71</v>
      </c>
      <c r="M102" s="1"/>
    </row>
    <row r="103" spans="1:13" s="16" customFormat="1" ht="18" customHeight="1">
      <c r="A103" s="6" t="s">
        <v>17</v>
      </c>
      <c r="B103" s="1" t="s">
        <v>236</v>
      </c>
      <c r="C103" s="7" t="s">
        <v>237</v>
      </c>
      <c r="D103" s="25" t="s">
        <v>245</v>
      </c>
      <c r="E103" s="14" t="s">
        <v>244</v>
      </c>
      <c r="F103" s="8" t="s">
        <v>19</v>
      </c>
      <c r="G103" s="2">
        <v>68</v>
      </c>
      <c r="H103" s="2">
        <f t="shared" si="3"/>
        <v>34</v>
      </c>
      <c r="I103" s="11">
        <v>78.099999999999994</v>
      </c>
      <c r="J103" s="11">
        <f t="shared" si="4"/>
        <v>39.049999999999997</v>
      </c>
      <c r="K103" s="11">
        <f t="shared" si="5"/>
        <v>73.05</v>
      </c>
      <c r="L103" s="13" t="s">
        <v>34</v>
      </c>
      <c r="M103" s="1"/>
    </row>
    <row r="104" spans="1:13" s="16" customFormat="1" ht="18" customHeight="1">
      <c r="A104" s="6" t="s">
        <v>10</v>
      </c>
      <c r="B104" s="1" t="s">
        <v>236</v>
      </c>
      <c r="C104" s="7" t="s">
        <v>237</v>
      </c>
      <c r="D104" s="25" t="s">
        <v>247</v>
      </c>
      <c r="E104" s="14" t="s">
        <v>246</v>
      </c>
      <c r="F104" s="8" t="s">
        <v>19</v>
      </c>
      <c r="G104" s="2">
        <v>63.75</v>
      </c>
      <c r="H104" s="2">
        <f t="shared" si="3"/>
        <v>31.875</v>
      </c>
      <c r="I104" s="11">
        <v>81.38</v>
      </c>
      <c r="J104" s="11">
        <f t="shared" si="4"/>
        <v>40.69</v>
      </c>
      <c r="K104" s="11">
        <f t="shared" si="5"/>
        <v>72.564999999999998</v>
      </c>
      <c r="L104" s="13" t="s">
        <v>10</v>
      </c>
      <c r="M104" s="1"/>
    </row>
    <row r="105" spans="1:13" s="16" customFormat="1" ht="18" customHeight="1">
      <c r="A105" s="6" t="s">
        <v>34</v>
      </c>
      <c r="B105" s="1" t="s">
        <v>236</v>
      </c>
      <c r="C105" s="7" t="s">
        <v>237</v>
      </c>
      <c r="D105" s="25" t="s">
        <v>249</v>
      </c>
      <c r="E105" s="14" t="s">
        <v>248</v>
      </c>
      <c r="F105" s="8" t="s">
        <v>19</v>
      </c>
      <c r="G105" s="2">
        <v>63.25</v>
      </c>
      <c r="H105" s="2">
        <f t="shared" si="3"/>
        <v>31.625</v>
      </c>
      <c r="I105" s="11">
        <v>61.2</v>
      </c>
      <c r="J105" s="11">
        <f t="shared" si="4"/>
        <v>30.6</v>
      </c>
      <c r="K105" s="11">
        <f t="shared" si="5"/>
        <v>62.225000000000001</v>
      </c>
      <c r="L105" s="13" t="s">
        <v>53</v>
      </c>
      <c r="M105" s="1"/>
    </row>
    <row r="106" spans="1:13" s="16" customFormat="1" ht="18" customHeight="1">
      <c r="A106" s="28" t="s">
        <v>978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s="16" customFormat="1" ht="18" customHeight="1">
      <c r="A107" s="6" t="s">
        <v>34</v>
      </c>
      <c r="B107" s="1" t="s">
        <v>250</v>
      </c>
      <c r="C107" s="7" t="s">
        <v>251</v>
      </c>
      <c r="D107" s="25" t="s">
        <v>255</v>
      </c>
      <c r="E107" s="14" t="s">
        <v>254</v>
      </c>
      <c r="F107" s="8" t="s">
        <v>19</v>
      </c>
      <c r="G107" s="2">
        <v>62.75</v>
      </c>
      <c r="H107" s="2">
        <f t="shared" si="3"/>
        <v>31.375</v>
      </c>
      <c r="I107" s="11">
        <v>88.72</v>
      </c>
      <c r="J107" s="11">
        <f t="shared" si="4"/>
        <v>44.36</v>
      </c>
      <c r="K107" s="11">
        <f t="shared" si="5"/>
        <v>75.734999999999999</v>
      </c>
      <c r="L107" s="13" t="s">
        <v>953</v>
      </c>
      <c r="M107" s="1"/>
    </row>
    <row r="108" spans="1:13" s="16" customFormat="1" ht="18" customHeight="1">
      <c r="A108" s="6" t="s">
        <v>71</v>
      </c>
      <c r="B108" s="1" t="s">
        <v>250</v>
      </c>
      <c r="C108" s="7" t="s">
        <v>251</v>
      </c>
      <c r="D108" s="25" t="s">
        <v>259</v>
      </c>
      <c r="E108" s="14" t="s">
        <v>258</v>
      </c>
      <c r="F108" s="8" t="s">
        <v>19</v>
      </c>
      <c r="G108" s="2">
        <v>56</v>
      </c>
      <c r="H108" s="2">
        <f t="shared" si="3"/>
        <v>28</v>
      </c>
      <c r="I108" s="11">
        <v>88.34</v>
      </c>
      <c r="J108" s="11">
        <f t="shared" si="4"/>
        <v>44.17</v>
      </c>
      <c r="K108" s="11">
        <f t="shared" si="5"/>
        <v>72.17</v>
      </c>
      <c r="L108" s="13" t="s">
        <v>38</v>
      </c>
      <c r="M108" s="1"/>
    </row>
    <row r="109" spans="1:13" s="16" customFormat="1" ht="18" customHeight="1">
      <c r="A109" s="6" t="s">
        <v>17</v>
      </c>
      <c r="B109" s="1" t="s">
        <v>250</v>
      </c>
      <c r="C109" s="7" t="s">
        <v>251</v>
      </c>
      <c r="D109" s="25" t="s">
        <v>253</v>
      </c>
      <c r="E109" s="14" t="s">
        <v>252</v>
      </c>
      <c r="F109" s="8" t="s">
        <v>19</v>
      </c>
      <c r="G109" s="2">
        <v>67</v>
      </c>
      <c r="H109" s="2">
        <f t="shared" si="3"/>
        <v>33.5</v>
      </c>
      <c r="I109" s="11">
        <v>72.599999999999994</v>
      </c>
      <c r="J109" s="11">
        <f t="shared" si="4"/>
        <v>36.299999999999997</v>
      </c>
      <c r="K109" s="11">
        <f t="shared" si="5"/>
        <v>69.8</v>
      </c>
      <c r="L109" s="13" t="s">
        <v>71</v>
      </c>
      <c r="M109" s="1"/>
    </row>
    <row r="110" spans="1:13" s="16" customFormat="1" ht="18" customHeight="1">
      <c r="A110" s="11" t="s">
        <v>957</v>
      </c>
      <c r="B110" s="1" t="s">
        <v>250</v>
      </c>
      <c r="C110" s="7" t="s">
        <v>251</v>
      </c>
      <c r="D110" s="25" t="s">
        <v>257</v>
      </c>
      <c r="E110" s="14" t="s">
        <v>256</v>
      </c>
      <c r="F110" s="8" t="s">
        <v>19</v>
      </c>
      <c r="G110" s="2">
        <v>60</v>
      </c>
      <c r="H110" s="2">
        <f t="shared" si="3"/>
        <v>30</v>
      </c>
      <c r="I110" s="11">
        <v>0</v>
      </c>
      <c r="J110" s="11">
        <f t="shared" si="4"/>
        <v>0</v>
      </c>
      <c r="K110" s="11">
        <f t="shared" si="5"/>
        <v>30</v>
      </c>
      <c r="L110" s="13"/>
      <c r="M110" s="1"/>
    </row>
    <row r="111" spans="1:13" s="16" customFormat="1" ht="18" customHeight="1">
      <c r="A111" s="28" t="s">
        <v>979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s="16" customFormat="1" ht="18" customHeight="1">
      <c r="A112" s="6" t="s">
        <v>71</v>
      </c>
      <c r="B112" s="1" t="s">
        <v>260</v>
      </c>
      <c r="C112" s="7" t="s">
        <v>261</v>
      </c>
      <c r="D112" s="25" t="s">
        <v>269</v>
      </c>
      <c r="E112" s="14" t="s">
        <v>268</v>
      </c>
      <c r="F112" s="8" t="s">
        <v>14</v>
      </c>
      <c r="G112" s="2">
        <v>60.5</v>
      </c>
      <c r="H112" s="2">
        <f t="shared" si="3"/>
        <v>30.25</v>
      </c>
      <c r="I112" s="11">
        <v>90.1</v>
      </c>
      <c r="J112" s="11">
        <f t="shared" si="4"/>
        <v>45.05</v>
      </c>
      <c r="K112" s="11">
        <f t="shared" si="5"/>
        <v>75.3</v>
      </c>
      <c r="L112" s="13" t="s">
        <v>953</v>
      </c>
      <c r="M112" s="1"/>
    </row>
    <row r="113" spans="1:13" s="16" customFormat="1" ht="18" customHeight="1">
      <c r="A113" s="6" t="s">
        <v>38</v>
      </c>
      <c r="B113" s="1" t="s">
        <v>260</v>
      </c>
      <c r="C113" s="7" t="s">
        <v>261</v>
      </c>
      <c r="D113" s="25" t="s">
        <v>265</v>
      </c>
      <c r="E113" s="14" t="s">
        <v>264</v>
      </c>
      <c r="F113" s="8" t="s">
        <v>19</v>
      </c>
      <c r="G113" s="2">
        <v>62.25</v>
      </c>
      <c r="H113" s="2">
        <f t="shared" si="3"/>
        <v>31.125</v>
      </c>
      <c r="I113" s="11">
        <v>87.52</v>
      </c>
      <c r="J113" s="11">
        <f t="shared" si="4"/>
        <v>43.76</v>
      </c>
      <c r="K113" s="11">
        <f t="shared" si="5"/>
        <v>74.884999999999991</v>
      </c>
      <c r="L113" s="13" t="s">
        <v>38</v>
      </c>
      <c r="M113" s="1"/>
    </row>
    <row r="114" spans="1:13" s="16" customFormat="1" ht="18" customHeight="1">
      <c r="A114" s="6" t="s">
        <v>42</v>
      </c>
      <c r="B114" s="1" t="s">
        <v>260</v>
      </c>
      <c r="C114" s="7" t="s">
        <v>261</v>
      </c>
      <c r="D114" s="25" t="s">
        <v>271</v>
      </c>
      <c r="E114" s="14" t="s">
        <v>270</v>
      </c>
      <c r="F114" s="8" t="s">
        <v>14</v>
      </c>
      <c r="G114" s="2">
        <v>56.25</v>
      </c>
      <c r="H114" s="2">
        <f t="shared" si="3"/>
        <v>28.125</v>
      </c>
      <c r="I114" s="11">
        <v>91.3</v>
      </c>
      <c r="J114" s="11">
        <f t="shared" si="4"/>
        <v>45.65</v>
      </c>
      <c r="K114" s="11">
        <f t="shared" si="5"/>
        <v>73.775000000000006</v>
      </c>
      <c r="L114" s="13" t="s">
        <v>71</v>
      </c>
      <c r="M114" s="1"/>
    </row>
    <row r="115" spans="1:13" s="16" customFormat="1" ht="18" customHeight="1">
      <c r="A115" s="6" t="s">
        <v>53</v>
      </c>
      <c r="B115" s="1" t="s">
        <v>260</v>
      </c>
      <c r="C115" s="7" t="s">
        <v>261</v>
      </c>
      <c r="D115" s="25" t="s">
        <v>267</v>
      </c>
      <c r="E115" s="14" t="s">
        <v>266</v>
      </c>
      <c r="F115" s="8" t="s">
        <v>19</v>
      </c>
      <c r="G115" s="2">
        <v>62.25</v>
      </c>
      <c r="H115" s="2">
        <f t="shared" si="3"/>
        <v>31.125</v>
      </c>
      <c r="I115" s="11">
        <v>80.5</v>
      </c>
      <c r="J115" s="11">
        <f t="shared" si="4"/>
        <v>40.25</v>
      </c>
      <c r="K115" s="11">
        <f t="shared" si="5"/>
        <v>71.375</v>
      </c>
      <c r="L115" s="13" t="s">
        <v>34</v>
      </c>
      <c r="M115" s="1"/>
    </row>
    <row r="116" spans="1:13" s="16" customFormat="1" ht="18" customHeight="1">
      <c r="A116" s="6" t="s">
        <v>17</v>
      </c>
      <c r="B116" s="1" t="s">
        <v>260</v>
      </c>
      <c r="C116" s="7" t="s">
        <v>261</v>
      </c>
      <c r="D116" s="25" t="s">
        <v>263</v>
      </c>
      <c r="E116" s="14" t="s">
        <v>262</v>
      </c>
      <c r="F116" s="8" t="s">
        <v>14</v>
      </c>
      <c r="G116" s="2">
        <v>63.5</v>
      </c>
      <c r="H116" s="2">
        <f t="shared" si="3"/>
        <v>31.75</v>
      </c>
      <c r="I116" s="11">
        <v>77.14</v>
      </c>
      <c r="J116" s="11">
        <f t="shared" si="4"/>
        <v>38.57</v>
      </c>
      <c r="K116" s="11">
        <f t="shared" si="5"/>
        <v>70.319999999999993</v>
      </c>
      <c r="L116" s="13" t="s">
        <v>10</v>
      </c>
      <c r="M116" s="1"/>
    </row>
    <row r="117" spans="1:13" s="16" customFormat="1" ht="18" customHeight="1">
      <c r="A117" s="6" t="s">
        <v>34</v>
      </c>
      <c r="B117" s="1" t="s">
        <v>260</v>
      </c>
      <c r="C117" s="7" t="s">
        <v>261</v>
      </c>
      <c r="D117" s="25" t="s">
        <v>274</v>
      </c>
      <c r="E117" s="14" t="s">
        <v>273</v>
      </c>
      <c r="F117" s="8" t="s">
        <v>14</v>
      </c>
      <c r="G117" s="2">
        <v>49.25</v>
      </c>
      <c r="H117" s="2">
        <f t="shared" si="3"/>
        <v>24.625</v>
      </c>
      <c r="I117" s="11">
        <v>91</v>
      </c>
      <c r="J117" s="11">
        <f t="shared" si="4"/>
        <v>45.5</v>
      </c>
      <c r="K117" s="11">
        <f t="shared" si="5"/>
        <v>70.125</v>
      </c>
      <c r="L117" s="13" t="s">
        <v>53</v>
      </c>
      <c r="M117" s="1"/>
    </row>
    <row r="118" spans="1:13" s="16" customFormat="1" ht="18" customHeight="1">
      <c r="A118" s="6" t="s">
        <v>31</v>
      </c>
      <c r="B118" s="1" t="s">
        <v>260</v>
      </c>
      <c r="C118" s="7" t="s">
        <v>261</v>
      </c>
      <c r="D118" s="25" t="s">
        <v>276</v>
      </c>
      <c r="E118" s="14" t="s">
        <v>275</v>
      </c>
      <c r="F118" s="8" t="s">
        <v>19</v>
      </c>
      <c r="G118" s="2">
        <v>45.25</v>
      </c>
      <c r="H118" s="2">
        <f t="shared" si="3"/>
        <v>22.625</v>
      </c>
      <c r="I118" s="11">
        <v>85.9</v>
      </c>
      <c r="J118" s="11">
        <f t="shared" si="4"/>
        <v>42.95</v>
      </c>
      <c r="K118" s="11">
        <f t="shared" si="5"/>
        <v>65.575000000000003</v>
      </c>
      <c r="L118" s="13" t="s">
        <v>42</v>
      </c>
      <c r="M118" s="1"/>
    </row>
    <row r="119" spans="1:13" s="16" customFormat="1" ht="18" customHeight="1">
      <c r="A119" s="6" t="s">
        <v>10</v>
      </c>
      <c r="B119" s="1" t="s">
        <v>260</v>
      </c>
      <c r="C119" s="7" t="s">
        <v>261</v>
      </c>
      <c r="D119" s="25" t="s">
        <v>272</v>
      </c>
      <c r="E119" s="14" t="s">
        <v>956</v>
      </c>
      <c r="F119" s="8" t="s">
        <v>14</v>
      </c>
      <c r="G119" s="2">
        <v>52.25</v>
      </c>
      <c r="H119" s="2">
        <f t="shared" si="3"/>
        <v>26.125</v>
      </c>
      <c r="I119" s="11">
        <v>65.2</v>
      </c>
      <c r="J119" s="11">
        <f t="shared" si="4"/>
        <v>32.6</v>
      </c>
      <c r="K119" s="11">
        <f t="shared" si="5"/>
        <v>58.725000000000001</v>
      </c>
      <c r="L119" s="13" t="s">
        <v>31</v>
      </c>
      <c r="M119" s="1"/>
    </row>
    <row r="120" spans="1:13" s="16" customFormat="1" ht="18" customHeight="1">
      <c r="A120" s="28" t="s">
        <v>980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s="16" customFormat="1" ht="18" customHeight="1">
      <c r="A121" s="6" t="s">
        <v>17</v>
      </c>
      <c r="B121" s="1" t="s">
        <v>277</v>
      </c>
      <c r="C121" s="7" t="s">
        <v>278</v>
      </c>
      <c r="D121" s="25" t="s">
        <v>280</v>
      </c>
      <c r="E121" s="14" t="s">
        <v>279</v>
      </c>
      <c r="F121" s="8" t="s">
        <v>19</v>
      </c>
      <c r="G121" s="2">
        <v>69.5</v>
      </c>
      <c r="H121" s="2">
        <f t="shared" si="3"/>
        <v>34.75</v>
      </c>
      <c r="I121" s="11">
        <v>87.12</v>
      </c>
      <c r="J121" s="11">
        <f t="shared" si="4"/>
        <v>43.56</v>
      </c>
      <c r="K121" s="11">
        <f t="shared" si="5"/>
        <v>78.31</v>
      </c>
      <c r="L121" s="13" t="s">
        <v>953</v>
      </c>
      <c r="M121" s="1"/>
    </row>
    <row r="122" spans="1:13" s="16" customFormat="1" ht="18" customHeight="1">
      <c r="A122" s="28" t="s">
        <v>981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s="16" customFormat="1" ht="18" customHeight="1">
      <c r="A123" s="6" t="s">
        <v>38</v>
      </c>
      <c r="B123" s="1" t="s">
        <v>281</v>
      </c>
      <c r="C123" s="7" t="s">
        <v>282</v>
      </c>
      <c r="D123" s="25" t="s">
        <v>288</v>
      </c>
      <c r="E123" s="14" t="s">
        <v>287</v>
      </c>
      <c r="F123" s="8" t="s">
        <v>14</v>
      </c>
      <c r="G123" s="2">
        <v>71</v>
      </c>
      <c r="H123" s="2">
        <f t="shared" si="3"/>
        <v>35.5</v>
      </c>
      <c r="I123" s="11">
        <v>91.1</v>
      </c>
      <c r="J123" s="11">
        <f t="shared" si="4"/>
        <v>45.55</v>
      </c>
      <c r="K123" s="11">
        <f t="shared" si="5"/>
        <v>81.05</v>
      </c>
      <c r="L123" s="13" t="s">
        <v>953</v>
      </c>
      <c r="M123" s="1"/>
    </row>
    <row r="124" spans="1:13" s="16" customFormat="1" ht="18" customHeight="1">
      <c r="A124" s="6" t="s">
        <v>34</v>
      </c>
      <c r="B124" s="1" t="s">
        <v>281</v>
      </c>
      <c r="C124" s="7" t="s">
        <v>282</v>
      </c>
      <c r="D124" s="25" t="s">
        <v>284</v>
      </c>
      <c r="E124" s="14" t="s">
        <v>283</v>
      </c>
      <c r="F124" s="8" t="s">
        <v>19</v>
      </c>
      <c r="G124" s="2">
        <v>74.25</v>
      </c>
      <c r="H124" s="2">
        <f t="shared" si="3"/>
        <v>37.125</v>
      </c>
      <c r="I124" s="11">
        <v>86.72</v>
      </c>
      <c r="J124" s="11">
        <f t="shared" si="4"/>
        <v>43.36</v>
      </c>
      <c r="K124" s="11">
        <f t="shared" si="5"/>
        <v>80.484999999999999</v>
      </c>
      <c r="L124" s="13" t="s">
        <v>38</v>
      </c>
      <c r="M124" s="1"/>
    </row>
    <row r="125" spans="1:13" s="16" customFormat="1" ht="18" customHeight="1">
      <c r="A125" s="6" t="s">
        <v>10</v>
      </c>
      <c r="B125" s="1" t="s">
        <v>281</v>
      </c>
      <c r="C125" s="7" t="s">
        <v>282</v>
      </c>
      <c r="D125" s="25" t="s">
        <v>290</v>
      </c>
      <c r="E125" s="14" t="s">
        <v>289</v>
      </c>
      <c r="F125" s="8" t="s">
        <v>14</v>
      </c>
      <c r="G125" s="2">
        <v>70.25</v>
      </c>
      <c r="H125" s="2">
        <f t="shared" si="3"/>
        <v>35.125</v>
      </c>
      <c r="I125" s="11">
        <v>89.16</v>
      </c>
      <c r="J125" s="11">
        <f t="shared" si="4"/>
        <v>44.58</v>
      </c>
      <c r="K125" s="11">
        <f t="shared" si="5"/>
        <v>79.704999999999998</v>
      </c>
      <c r="L125" s="13" t="s">
        <v>71</v>
      </c>
      <c r="M125" s="1"/>
    </row>
    <row r="126" spans="1:13" s="16" customFormat="1" ht="18" customHeight="1">
      <c r="A126" s="6" t="s">
        <v>17</v>
      </c>
      <c r="B126" s="1" t="s">
        <v>281</v>
      </c>
      <c r="C126" s="7" t="s">
        <v>282</v>
      </c>
      <c r="D126" s="25" t="s">
        <v>292</v>
      </c>
      <c r="E126" s="14" t="s">
        <v>291</v>
      </c>
      <c r="F126" s="8" t="s">
        <v>14</v>
      </c>
      <c r="G126" s="2">
        <v>68.75</v>
      </c>
      <c r="H126" s="2">
        <f t="shared" si="3"/>
        <v>34.375</v>
      </c>
      <c r="I126" s="11">
        <v>89.7</v>
      </c>
      <c r="J126" s="11">
        <f t="shared" si="4"/>
        <v>44.85</v>
      </c>
      <c r="K126" s="11">
        <f t="shared" si="5"/>
        <v>79.224999999999994</v>
      </c>
      <c r="L126" s="13" t="s">
        <v>34</v>
      </c>
      <c r="M126" s="1"/>
    </row>
    <row r="127" spans="1:13" s="16" customFormat="1" ht="18" customHeight="1">
      <c r="A127" s="6" t="s">
        <v>53</v>
      </c>
      <c r="B127" s="1" t="s">
        <v>281</v>
      </c>
      <c r="C127" s="7" t="s">
        <v>282</v>
      </c>
      <c r="D127" s="25" t="s">
        <v>286</v>
      </c>
      <c r="E127" s="14" t="s">
        <v>285</v>
      </c>
      <c r="F127" s="8" t="s">
        <v>19</v>
      </c>
      <c r="G127" s="2">
        <v>73.25</v>
      </c>
      <c r="H127" s="2">
        <f t="shared" si="3"/>
        <v>36.625</v>
      </c>
      <c r="I127" s="11">
        <v>84.84</v>
      </c>
      <c r="J127" s="11">
        <f t="shared" si="4"/>
        <v>42.42</v>
      </c>
      <c r="K127" s="11">
        <f t="shared" si="5"/>
        <v>79.045000000000002</v>
      </c>
      <c r="L127" s="13" t="s">
        <v>10</v>
      </c>
      <c r="M127" s="1"/>
    </row>
    <row r="128" spans="1:13" s="16" customFormat="1" ht="18" customHeight="1">
      <c r="A128" s="6" t="s">
        <v>31</v>
      </c>
      <c r="B128" s="1" t="s">
        <v>281</v>
      </c>
      <c r="C128" s="7" t="s">
        <v>282</v>
      </c>
      <c r="D128" s="25" t="s">
        <v>294</v>
      </c>
      <c r="E128" s="14" t="s">
        <v>293</v>
      </c>
      <c r="F128" s="8" t="s">
        <v>14</v>
      </c>
      <c r="G128" s="2">
        <v>67.75</v>
      </c>
      <c r="H128" s="2">
        <f t="shared" si="3"/>
        <v>33.875</v>
      </c>
      <c r="I128" s="11">
        <v>86.82</v>
      </c>
      <c r="J128" s="11">
        <f t="shared" si="4"/>
        <v>43.41</v>
      </c>
      <c r="K128" s="11">
        <f t="shared" si="5"/>
        <v>77.284999999999997</v>
      </c>
      <c r="L128" s="13" t="s">
        <v>53</v>
      </c>
      <c r="M128" s="1"/>
    </row>
    <row r="129" spans="1:13" s="16" customFormat="1" ht="18" customHeight="1">
      <c r="A129" s="6" t="s">
        <v>71</v>
      </c>
      <c r="B129" s="1" t="s">
        <v>281</v>
      </c>
      <c r="C129" s="7" t="s">
        <v>282</v>
      </c>
      <c r="D129" s="25" t="s">
        <v>296</v>
      </c>
      <c r="E129" s="14" t="s">
        <v>295</v>
      </c>
      <c r="F129" s="8" t="s">
        <v>19</v>
      </c>
      <c r="G129" s="2">
        <v>67.25</v>
      </c>
      <c r="H129" s="2">
        <f t="shared" si="3"/>
        <v>33.625</v>
      </c>
      <c r="I129" s="11">
        <v>82.46</v>
      </c>
      <c r="J129" s="11">
        <f t="shared" si="4"/>
        <v>41.23</v>
      </c>
      <c r="K129" s="11">
        <f t="shared" si="5"/>
        <v>74.85499999999999</v>
      </c>
      <c r="L129" s="13" t="s">
        <v>42</v>
      </c>
      <c r="M129" s="1"/>
    </row>
    <row r="130" spans="1:13" s="16" customFormat="1" ht="18" customHeight="1">
      <c r="A130" s="11" t="s">
        <v>30</v>
      </c>
      <c r="B130" s="1" t="s">
        <v>281</v>
      </c>
      <c r="C130" s="7" t="s">
        <v>282</v>
      </c>
      <c r="D130" s="25" t="s">
        <v>298</v>
      </c>
      <c r="E130" s="14" t="s">
        <v>297</v>
      </c>
      <c r="F130" s="8" t="s">
        <v>14</v>
      </c>
      <c r="G130" s="2">
        <v>64.75</v>
      </c>
      <c r="H130" s="2">
        <f t="shared" si="3"/>
        <v>32.375</v>
      </c>
      <c r="I130" s="11">
        <v>0</v>
      </c>
      <c r="J130" s="11">
        <f t="shared" si="4"/>
        <v>0</v>
      </c>
      <c r="K130" s="11">
        <f t="shared" si="5"/>
        <v>32.375</v>
      </c>
      <c r="L130" s="13"/>
      <c r="M130" s="1"/>
    </row>
    <row r="131" spans="1:13" s="16" customFormat="1" ht="18" customHeight="1">
      <c r="A131" s="28" t="s">
        <v>982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s="16" customFormat="1" ht="18" customHeight="1">
      <c r="A132" s="6" t="s">
        <v>17</v>
      </c>
      <c r="B132" s="1" t="s">
        <v>299</v>
      </c>
      <c r="C132" s="7" t="s">
        <v>300</v>
      </c>
      <c r="D132" s="25" t="s">
        <v>302</v>
      </c>
      <c r="E132" s="14" t="s">
        <v>301</v>
      </c>
      <c r="F132" s="8" t="s">
        <v>19</v>
      </c>
      <c r="G132" s="2">
        <v>76.75</v>
      </c>
      <c r="H132" s="2">
        <f t="shared" ref="H132:H195" si="6">G132*0.5</f>
        <v>38.375</v>
      </c>
      <c r="I132" s="11">
        <v>87.72</v>
      </c>
      <c r="J132" s="11">
        <f t="shared" ref="J132:J195" si="7">I132*0.5</f>
        <v>43.86</v>
      </c>
      <c r="K132" s="11">
        <f t="shared" ref="K132:K195" si="8">H132+J132</f>
        <v>82.234999999999999</v>
      </c>
      <c r="L132" s="13" t="s">
        <v>953</v>
      </c>
      <c r="M132" s="1"/>
    </row>
    <row r="133" spans="1:13" s="16" customFormat="1" ht="18" customHeight="1">
      <c r="A133" s="6" t="s">
        <v>38</v>
      </c>
      <c r="B133" s="1" t="s">
        <v>299</v>
      </c>
      <c r="C133" s="7" t="s">
        <v>300</v>
      </c>
      <c r="D133" s="25" t="s">
        <v>304</v>
      </c>
      <c r="E133" s="14" t="s">
        <v>303</v>
      </c>
      <c r="F133" s="8" t="s">
        <v>19</v>
      </c>
      <c r="G133" s="2">
        <v>63</v>
      </c>
      <c r="H133" s="2">
        <f t="shared" si="6"/>
        <v>31.5</v>
      </c>
      <c r="I133" s="11">
        <v>85.2</v>
      </c>
      <c r="J133" s="11">
        <f t="shared" si="7"/>
        <v>42.6</v>
      </c>
      <c r="K133" s="11">
        <f t="shared" si="8"/>
        <v>74.099999999999994</v>
      </c>
      <c r="L133" s="13" t="s">
        <v>954</v>
      </c>
      <c r="M133" s="1"/>
    </row>
    <row r="134" spans="1:13" s="16" customFormat="1" ht="18" customHeight="1">
      <c r="A134" s="28" t="s">
        <v>983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s="16" customFormat="1" ht="18" customHeight="1">
      <c r="A135" s="6" t="s">
        <v>42</v>
      </c>
      <c r="B135" s="1" t="s">
        <v>305</v>
      </c>
      <c r="C135" s="7" t="s">
        <v>306</v>
      </c>
      <c r="D135" s="25" t="s">
        <v>308</v>
      </c>
      <c r="E135" s="14" t="s">
        <v>307</v>
      </c>
      <c r="F135" s="8" t="s">
        <v>14</v>
      </c>
      <c r="G135" s="2">
        <v>86</v>
      </c>
      <c r="H135" s="2">
        <f t="shared" si="6"/>
        <v>43</v>
      </c>
      <c r="I135" s="11">
        <v>87.92</v>
      </c>
      <c r="J135" s="11">
        <f t="shared" si="7"/>
        <v>43.96</v>
      </c>
      <c r="K135" s="11">
        <f t="shared" si="8"/>
        <v>86.960000000000008</v>
      </c>
      <c r="L135" s="13" t="s">
        <v>953</v>
      </c>
      <c r="M135" s="1"/>
    </row>
    <row r="136" spans="1:13" s="16" customFormat="1" ht="18" customHeight="1">
      <c r="A136" s="6" t="s">
        <v>17</v>
      </c>
      <c r="B136" s="1" t="s">
        <v>305</v>
      </c>
      <c r="C136" s="7" t="s">
        <v>306</v>
      </c>
      <c r="D136" s="25" t="s">
        <v>314</v>
      </c>
      <c r="E136" s="14" t="s">
        <v>313</v>
      </c>
      <c r="F136" s="8" t="s">
        <v>14</v>
      </c>
      <c r="G136" s="2">
        <v>83.5</v>
      </c>
      <c r="H136" s="2">
        <f t="shared" si="6"/>
        <v>41.75</v>
      </c>
      <c r="I136" s="11">
        <v>88.02</v>
      </c>
      <c r="J136" s="11">
        <f t="shared" si="7"/>
        <v>44.01</v>
      </c>
      <c r="K136" s="11">
        <f t="shared" si="8"/>
        <v>85.759999999999991</v>
      </c>
      <c r="L136" s="13" t="s">
        <v>38</v>
      </c>
      <c r="M136" s="1"/>
    </row>
    <row r="137" spans="1:13" s="16" customFormat="1" ht="18" customHeight="1">
      <c r="A137" s="6" t="s">
        <v>112</v>
      </c>
      <c r="B137" s="1" t="s">
        <v>305</v>
      </c>
      <c r="C137" s="7" t="s">
        <v>306</v>
      </c>
      <c r="D137" s="25" t="s">
        <v>312</v>
      </c>
      <c r="E137" s="14" t="s">
        <v>311</v>
      </c>
      <c r="F137" s="8" t="s">
        <v>14</v>
      </c>
      <c r="G137" s="2">
        <v>84.75</v>
      </c>
      <c r="H137" s="2">
        <f t="shared" si="6"/>
        <v>42.375</v>
      </c>
      <c r="I137" s="11">
        <v>86.64</v>
      </c>
      <c r="J137" s="11">
        <f t="shared" si="7"/>
        <v>43.32</v>
      </c>
      <c r="K137" s="11">
        <f t="shared" si="8"/>
        <v>85.694999999999993</v>
      </c>
      <c r="L137" s="13" t="s">
        <v>71</v>
      </c>
      <c r="M137" s="1"/>
    </row>
    <row r="138" spans="1:13" s="16" customFormat="1" ht="18" customHeight="1">
      <c r="A138" s="6" t="s">
        <v>87</v>
      </c>
      <c r="B138" s="1" t="s">
        <v>305</v>
      </c>
      <c r="C138" s="7" t="s">
        <v>306</v>
      </c>
      <c r="D138" s="25" t="s">
        <v>310</v>
      </c>
      <c r="E138" s="14" t="s">
        <v>309</v>
      </c>
      <c r="F138" s="8" t="s">
        <v>14</v>
      </c>
      <c r="G138" s="2">
        <v>85.75</v>
      </c>
      <c r="H138" s="2">
        <f t="shared" si="6"/>
        <v>42.875</v>
      </c>
      <c r="I138" s="11">
        <v>85.18</v>
      </c>
      <c r="J138" s="11">
        <f t="shared" si="7"/>
        <v>42.59</v>
      </c>
      <c r="K138" s="11">
        <f t="shared" si="8"/>
        <v>85.465000000000003</v>
      </c>
      <c r="L138" s="13" t="s">
        <v>34</v>
      </c>
      <c r="M138" s="1"/>
    </row>
    <row r="139" spans="1:13" s="16" customFormat="1" ht="18" customHeight="1">
      <c r="A139" s="6" t="s">
        <v>45</v>
      </c>
      <c r="B139" s="1" t="s">
        <v>305</v>
      </c>
      <c r="C139" s="7" t="s">
        <v>306</v>
      </c>
      <c r="D139" s="25" t="s">
        <v>324</v>
      </c>
      <c r="E139" s="14" t="s">
        <v>323</v>
      </c>
      <c r="F139" s="8" t="s">
        <v>19</v>
      </c>
      <c r="G139" s="2">
        <v>78.5</v>
      </c>
      <c r="H139" s="2">
        <f t="shared" si="6"/>
        <v>39.25</v>
      </c>
      <c r="I139" s="11">
        <v>91.3</v>
      </c>
      <c r="J139" s="11">
        <f t="shared" si="7"/>
        <v>45.65</v>
      </c>
      <c r="K139" s="11">
        <f t="shared" si="8"/>
        <v>84.9</v>
      </c>
      <c r="L139" s="13" t="s">
        <v>10</v>
      </c>
      <c r="M139" s="1"/>
    </row>
    <row r="140" spans="1:13" s="16" customFormat="1" ht="18" customHeight="1">
      <c r="A140" s="6" t="s">
        <v>10</v>
      </c>
      <c r="B140" s="1" t="s">
        <v>305</v>
      </c>
      <c r="C140" s="7" t="s">
        <v>306</v>
      </c>
      <c r="D140" s="25" t="s">
        <v>316</v>
      </c>
      <c r="E140" s="14" t="s">
        <v>315</v>
      </c>
      <c r="F140" s="8" t="s">
        <v>14</v>
      </c>
      <c r="G140" s="2">
        <v>80.25</v>
      </c>
      <c r="H140" s="2">
        <f t="shared" si="6"/>
        <v>40.125</v>
      </c>
      <c r="I140" s="11">
        <v>88.84</v>
      </c>
      <c r="J140" s="11">
        <f t="shared" si="7"/>
        <v>44.42</v>
      </c>
      <c r="K140" s="11">
        <f t="shared" si="8"/>
        <v>84.545000000000002</v>
      </c>
      <c r="L140" s="13" t="s">
        <v>53</v>
      </c>
      <c r="M140" s="1"/>
    </row>
    <row r="141" spans="1:13" s="16" customFormat="1" ht="18" customHeight="1">
      <c r="A141" s="6" t="s">
        <v>53</v>
      </c>
      <c r="B141" s="1" t="s">
        <v>305</v>
      </c>
      <c r="C141" s="7" t="s">
        <v>306</v>
      </c>
      <c r="D141" s="25" t="s">
        <v>334</v>
      </c>
      <c r="E141" s="14" t="s">
        <v>333</v>
      </c>
      <c r="F141" s="8" t="s">
        <v>14</v>
      </c>
      <c r="G141" s="2">
        <v>75.25</v>
      </c>
      <c r="H141" s="2">
        <f t="shared" si="6"/>
        <v>37.625</v>
      </c>
      <c r="I141" s="11">
        <v>90.98</v>
      </c>
      <c r="J141" s="11">
        <f t="shared" si="7"/>
        <v>45.49</v>
      </c>
      <c r="K141" s="11">
        <f t="shared" si="8"/>
        <v>83.115000000000009</v>
      </c>
      <c r="L141" s="13" t="s">
        <v>42</v>
      </c>
      <c r="M141" s="1"/>
    </row>
    <row r="142" spans="1:13" s="16" customFormat="1" ht="18" customHeight="1">
      <c r="A142" s="6" t="s">
        <v>48</v>
      </c>
      <c r="B142" s="1" t="s">
        <v>305</v>
      </c>
      <c r="C142" s="7" t="s">
        <v>306</v>
      </c>
      <c r="D142" s="25" t="s">
        <v>320</v>
      </c>
      <c r="E142" s="14" t="s">
        <v>319</v>
      </c>
      <c r="F142" s="8" t="s">
        <v>14</v>
      </c>
      <c r="G142" s="2">
        <v>79.25</v>
      </c>
      <c r="H142" s="2">
        <f t="shared" si="6"/>
        <v>39.625</v>
      </c>
      <c r="I142" s="11">
        <v>86.8</v>
      </c>
      <c r="J142" s="11">
        <f t="shared" si="7"/>
        <v>43.4</v>
      </c>
      <c r="K142" s="11">
        <f t="shared" si="8"/>
        <v>83.025000000000006</v>
      </c>
      <c r="L142" s="13" t="s">
        <v>31</v>
      </c>
      <c r="M142" s="1"/>
    </row>
    <row r="143" spans="1:13" s="16" customFormat="1" ht="18" customHeight="1">
      <c r="A143" s="6" t="s">
        <v>52</v>
      </c>
      <c r="B143" s="1" t="s">
        <v>305</v>
      </c>
      <c r="C143" s="7" t="s">
        <v>306</v>
      </c>
      <c r="D143" s="25" t="s">
        <v>326</v>
      </c>
      <c r="E143" s="14" t="s">
        <v>325</v>
      </c>
      <c r="F143" s="8" t="s">
        <v>14</v>
      </c>
      <c r="G143" s="2">
        <v>76.5</v>
      </c>
      <c r="H143" s="2">
        <f t="shared" si="6"/>
        <v>38.25</v>
      </c>
      <c r="I143" s="11">
        <v>87.72</v>
      </c>
      <c r="J143" s="11">
        <f t="shared" si="7"/>
        <v>43.86</v>
      </c>
      <c r="K143" s="11">
        <f t="shared" si="8"/>
        <v>82.11</v>
      </c>
      <c r="L143" s="13" t="s">
        <v>24</v>
      </c>
      <c r="M143" s="1"/>
    </row>
    <row r="144" spans="1:13" s="16" customFormat="1" ht="18" customHeight="1">
      <c r="A144" s="6" t="s">
        <v>92</v>
      </c>
      <c r="B144" s="1" t="s">
        <v>305</v>
      </c>
      <c r="C144" s="7" t="s">
        <v>306</v>
      </c>
      <c r="D144" s="25" t="s">
        <v>322</v>
      </c>
      <c r="E144" s="14" t="s">
        <v>321</v>
      </c>
      <c r="F144" s="8" t="s">
        <v>14</v>
      </c>
      <c r="G144" s="2">
        <v>78.75</v>
      </c>
      <c r="H144" s="2">
        <f t="shared" si="6"/>
        <v>39.375</v>
      </c>
      <c r="I144" s="11">
        <v>82.32</v>
      </c>
      <c r="J144" s="11">
        <f t="shared" si="7"/>
        <v>41.16</v>
      </c>
      <c r="K144" s="11">
        <f t="shared" si="8"/>
        <v>80.534999999999997</v>
      </c>
      <c r="L144" s="13" t="s">
        <v>49</v>
      </c>
      <c r="M144" s="1"/>
    </row>
    <row r="145" spans="1:13" s="16" customFormat="1" ht="18" customHeight="1">
      <c r="A145" s="6" t="s">
        <v>31</v>
      </c>
      <c r="B145" s="1" t="s">
        <v>305</v>
      </c>
      <c r="C145" s="7" t="s">
        <v>306</v>
      </c>
      <c r="D145" s="25" t="s">
        <v>332</v>
      </c>
      <c r="E145" s="14" t="s">
        <v>331</v>
      </c>
      <c r="F145" s="8" t="s">
        <v>14</v>
      </c>
      <c r="G145" s="2">
        <v>75.25</v>
      </c>
      <c r="H145" s="2">
        <f t="shared" si="6"/>
        <v>37.625</v>
      </c>
      <c r="I145" s="11">
        <v>84.92</v>
      </c>
      <c r="J145" s="11">
        <f t="shared" si="7"/>
        <v>42.46</v>
      </c>
      <c r="K145" s="11">
        <f t="shared" si="8"/>
        <v>80.085000000000008</v>
      </c>
      <c r="L145" s="13" t="s">
        <v>41</v>
      </c>
      <c r="M145" s="1"/>
    </row>
    <row r="146" spans="1:13" s="16" customFormat="1" ht="18" customHeight="1">
      <c r="A146" s="6" t="s">
        <v>37</v>
      </c>
      <c r="B146" s="1" t="s">
        <v>305</v>
      </c>
      <c r="C146" s="7" t="s">
        <v>306</v>
      </c>
      <c r="D146" s="25" t="s">
        <v>330</v>
      </c>
      <c r="E146" s="14" t="s">
        <v>329</v>
      </c>
      <c r="F146" s="8" t="s">
        <v>14</v>
      </c>
      <c r="G146" s="2">
        <v>75.75</v>
      </c>
      <c r="H146" s="2">
        <f t="shared" si="6"/>
        <v>37.875</v>
      </c>
      <c r="I146" s="11">
        <v>83.24</v>
      </c>
      <c r="J146" s="11">
        <f t="shared" si="7"/>
        <v>41.62</v>
      </c>
      <c r="K146" s="11">
        <f t="shared" si="8"/>
        <v>79.495000000000005</v>
      </c>
      <c r="L146" s="13" t="s">
        <v>48</v>
      </c>
      <c r="M146" s="1"/>
    </row>
    <row r="147" spans="1:13" s="16" customFormat="1" ht="18" customHeight="1">
      <c r="A147" s="6" t="s">
        <v>49</v>
      </c>
      <c r="B147" s="1" t="s">
        <v>305</v>
      </c>
      <c r="C147" s="7" t="s">
        <v>306</v>
      </c>
      <c r="D147" s="25" t="s">
        <v>338</v>
      </c>
      <c r="E147" s="14" t="s">
        <v>337</v>
      </c>
      <c r="F147" s="8" t="s">
        <v>14</v>
      </c>
      <c r="G147" s="2">
        <v>74</v>
      </c>
      <c r="H147" s="2">
        <f t="shared" si="6"/>
        <v>37</v>
      </c>
      <c r="I147" s="11">
        <v>84.66</v>
      </c>
      <c r="J147" s="11">
        <f t="shared" si="7"/>
        <v>42.33</v>
      </c>
      <c r="K147" s="11">
        <f t="shared" si="8"/>
        <v>79.33</v>
      </c>
      <c r="L147" s="13" t="s">
        <v>29</v>
      </c>
      <c r="M147" s="1"/>
    </row>
    <row r="148" spans="1:13" s="16" customFormat="1" ht="18" customHeight="1">
      <c r="A148" s="6" t="s">
        <v>41</v>
      </c>
      <c r="B148" s="1" t="s">
        <v>305</v>
      </c>
      <c r="C148" s="7" t="s">
        <v>306</v>
      </c>
      <c r="D148" s="25" t="s">
        <v>340</v>
      </c>
      <c r="E148" s="14" t="s">
        <v>339</v>
      </c>
      <c r="F148" s="8" t="s">
        <v>14</v>
      </c>
      <c r="G148" s="2">
        <v>72.25</v>
      </c>
      <c r="H148" s="2">
        <f t="shared" si="6"/>
        <v>36.125</v>
      </c>
      <c r="I148" s="11">
        <v>85.54</v>
      </c>
      <c r="J148" s="11">
        <f t="shared" si="7"/>
        <v>42.77</v>
      </c>
      <c r="K148" s="11">
        <f t="shared" si="8"/>
        <v>78.89500000000001</v>
      </c>
      <c r="L148" s="13" t="s">
        <v>22</v>
      </c>
      <c r="M148" s="1"/>
    </row>
    <row r="149" spans="1:13" s="16" customFormat="1" ht="18" customHeight="1">
      <c r="A149" s="6" t="s">
        <v>38</v>
      </c>
      <c r="B149" s="1" t="s">
        <v>305</v>
      </c>
      <c r="C149" s="7" t="s">
        <v>306</v>
      </c>
      <c r="D149" s="25" t="s">
        <v>328</v>
      </c>
      <c r="E149" s="14" t="s">
        <v>327</v>
      </c>
      <c r="F149" s="8" t="s">
        <v>14</v>
      </c>
      <c r="G149" s="2">
        <v>76.25</v>
      </c>
      <c r="H149" s="2">
        <f t="shared" si="6"/>
        <v>38.125</v>
      </c>
      <c r="I149" s="11">
        <v>79.680000000000007</v>
      </c>
      <c r="J149" s="11">
        <f t="shared" si="7"/>
        <v>39.840000000000003</v>
      </c>
      <c r="K149" s="11">
        <f t="shared" si="8"/>
        <v>77.965000000000003</v>
      </c>
      <c r="L149" s="13" t="s">
        <v>37</v>
      </c>
      <c r="M149" s="1"/>
    </row>
    <row r="150" spans="1:13" s="16" customFormat="1" ht="18" customHeight="1">
      <c r="A150" s="6" t="s">
        <v>34</v>
      </c>
      <c r="B150" s="1" t="s">
        <v>305</v>
      </c>
      <c r="C150" s="7" t="s">
        <v>306</v>
      </c>
      <c r="D150" s="25" t="s">
        <v>344</v>
      </c>
      <c r="E150" s="14" t="s">
        <v>343</v>
      </c>
      <c r="F150" s="8" t="s">
        <v>19</v>
      </c>
      <c r="G150" s="2">
        <v>68.75</v>
      </c>
      <c r="H150" s="2">
        <f t="shared" si="6"/>
        <v>34.375</v>
      </c>
      <c r="I150" s="11">
        <v>85.94</v>
      </c>
      <c r="J150" s="11">
        <f t="shared" si="7"/>
        <v>42.97</v>
      </c>
      <c r="K150" s="11">
        <f t="shared" si="8"/>
        <v>77.344999999999999</v>
      </c>
      <c r="L150" s="13" t="s">
        <v>87</v>
      </c>
      <c r="M150" s="1"/>
    </row>
    <row r="151" spans="1:13" s="16" customFormat="1" ht="18" customHeight="1">
      <c r="A151" s="6" t="s">
        <v>22</v>
      </c>
      <c r="B151" s="1" t="s">
        <v>305</v>
      </c>
      <c r="C151" s="7" t="s">
        <v>306</v>
      </c>
      <c r="D151" s="25" t="s">
        <v>346</v>
      </c>
      <c r="E151" s="14" t="s">
        <v>345</v>
      </c>
      <c r="F151" s="8" t="s">
        <v>14</v>
      </c>
      <c r="G151" s="2">
        <v>64.5</v>
      </c>
      <c r="H151" s="2">
        <f t="shared" si="6"/>
        <v>32.25</v>
      </c>
      <c r="I151" s="11">
        <v>83.58</v>
      </c>
      <c r="J151" s="11">
        <f t="shared" si="7"/>
        <v>41.79</v>
      </c>
      <c r="K151" s="11">
        <f t="shared" si="8"/>
        <v>74.039999999999992</v>
      </c>
      <c r="L151" s="13" t="s">
        <v>45</v>
      </c>
      <c r="M151" s="1"/>
    </row>
    <row r="152" spans="1:13" s="16" customFormat="1" ht="18" customHeight="1">
      <c r="A152" s="11" t="s">
        <v>30</v>
      </c>
      <c r="B152" s="1" t="s">
        <v>305</v>
      </c>
      <c r="C152" s="7" t="s">
        <v>306</v>
      </c>
      <c r="D152" s="25" t="s">
        <v>318</v>
      </c>
      <c r="E152" s="14" t="s">
        <v>317</v>
      </c>
      <c r="F152" s="8" t="s">
        <v>14</v>
      </c>
      <c r="G152" s="2">
        <v>79.5</v>
      </c>
      <c r="H152" s="2">
        <f t="shared" si="6"/>
        <v>39.75</v>
      </c>
      <c r="I152" s="11">
        <v>0</v>
      </c>
      <c r="J152" s="11">
        <f t="shared" si="7"/>
        <v>0</v>
      </c>
      <c r="K152" s="11">
        <f t="shared" si="8"/>
        <v>39.75</v>
      </c>
      <c r="L152" s="13"/>
      <c r="M152" s="1"/>
    </row>
    <row r="153" spans="1:13" s="16" customFormat="1" ht="18" customHeight="1">
      <c r="A153" s="11" t="s">
        <v>30</v>
      </c>
      <c r="B153" s="1" t="s">
        <v>305</v>
      </c>
      <c r="C153" s="7" t="s">
        <v>306</v>
      </c>
      <c r="D153" s="25" t="s">
        <v>336</v>
      </c>
      <c r="E153" s="14" t="s">
        <v>335</v>
      </c>
      <c r="F153" s="8" t="s">
        <v>19</v>
      </c>
      <c r="G153" s="2">
        <v>74.25</v>
      </c>
      <c r="H153" s="2">
        <f t="shared" si="6"/>
        <v>37.125</v>
      </c>
      <c r="I153" s="11">
        <v>0</v>
      </c>
      <c r="J153" s="11">
        <f t="shared" si="7"/>
        <v>0</v>
      </c>
      <c r="K153" s="11">
        <f t="shared" si="8"/>
        <v>37.125</v>
      </c>
      <c r="L153" s="13"/>
      <c r="M153" s="1"/>
    </row>
    <row r="154" spans="1:13" s="16" customFormat="1" ht="18" customHeight="1">
      <c r="A154" s="11" t="s">
        <v>30</v>
      </c>
      <c r="B154" s="1" t="s">
        <v>305</v>
      </c>
      <c r="C154" s="7" t="s">
        <v>306</v>
      </c>
      <c r="D154" s="25" t="s">
        <v>342</v>
      </c>
      <c r="E154" s="14" t="s">
        <v>341</v>
      </c>
      <c r="F154" s="8" t="s">
        <v>14</v>
      </c>
      <c r="G154" s="2">
        <v>71.75</v>
      </c>
      <c r="H154" s="2">
        <f t="shared" si="6"/>
        <v>35.875</v>
      </c>
      <c r="I154" s="11">
        <v>0</v>
      </c>
      <c r="J154" s="11">
        <f t="shared" si="7"/>
        <v>0</v>
      </c>
      <c r="K154" s="11">
        <f t="shared" si="8"/>
        <v>35.875</v>
      </c>
      <c r="L154" s="13"/>
      <c r="M154" s="1"/>
    </row>
    <row r="155" spans="1:13" s="16" customFormat="1" ht="18" customHeight="1">
      <c r="A155" s="28" t="s">
        <v>984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s="16" customFormat="1" ht="18" customHeight="1">
      <c r="A156" s="6" t="s">
        <v>38</v>
      </c>
      <c r="B156" s="1" t="s">
        <v>347</v>
      </c>
      <c r="C156" s="7" t="s">
        <v>348</v>
      </c>
      <c r="D156" s="25" t="s">
        <v>350</v>
      </c>
      <c r="E156" s="14" t="s">
        <v>349</v>
      </c>
      <c r="F156" s="8" t="s">
        <v>14</v>
      </c>
      <c r="G156" s="2">
        <v>73.75</v>
      </c>
      <c r="H156" s="2">
        <f t="shared" si="6"/>
        <v>36.875</v>
      </c>
      <c r="I156" s="11">
        <v>86.94</v>
      </c>
      <c r="J156" s="11">
        <f t="shared" si="7"/>
        <v>43.47</v>
      </c>
      <c r="K156" s="11">
        <f t="shared" si="8"/>
        <v>80.344999999999999</v>
      </c>
      <c r="L156" s="13" t="s">
        <v>953</v>
      </c>
      <c r="M156" s="1"/>
    </row>
    <row r="157" spans="1:13" s="16" customFormat="1" ht="18" customHeight="1">
      <c r="A157" s="6" t="s">
        <v>31</v>
      </c>
      <c r="B157" s="1" t="s">
        <v>347</v>
      </c>
      <c r="C157" s="7" t="s">
        <v>348</v>
      </c>
      <c r="D157" s="25" t="s">
        <v>352</v>
      </c>
      <c r="E157" s="14" t="s">
        <v>351</v>
      </c>
      <c r="F157" s="8" t="s">
        <v>14</v>
      </c>
      <c r="G157" s="2">
        <v>73.5</v>
      </c>
      <c r="H157" s="2">
        <f t="shared" si="6"/>
        <v>36.75</v>
      </c>
      <c r="I157" s="11">
        <v>86.82</v>
      </c>
      <c r="J157" s="11">
        <f t="shared" si="7"/>
        <v>43.41</v>
      </c>
      <c r="K157" s="11">
        <f t="shared" si="8"/>
        <v>80.16</v>
      </c>
      <c r="L157" s="13" t="s">
        <v>38</v>
      </c>
      <c r="M157" s="1"/>
    </row>
    <row r="158" spans="1:13" s="16" customFormat="1" ht="18" customHeight="1">
      <c r="A158" s="6" t="s">
        <v>17</v>
      </c>
      <c r="B158" s="1" t="s">
        <v>347</v>
      </c>
      <c r="C158" s="7" t="s">
        <v>348</v>
      </c>
      <c r="D158" s="25" t="s">
        <v>354</v>
      </c>
      <c r="E158" s="14" t="s">
        <v>353</v>
      </c>
      <c r="F158" s="8" t="s">
        <v>19</v>
      </c>
      <c r="G158" s="2">
        <v>73.25</v>
      </c>
      <c r="H158" s="2">
        <f t="shared" si="6"/>
        <v>36.625</v>
      </c>
      <c r="I158" s="11">
        <v>84.2</v>
      </c>
      <c r="J158" s="11">
        <f t="shared" si="7"/>
        <v>42.1</v>
      </c>
      <c r="K158" s="11">
        <f t="shared" si="8"/>
        <v>78.724999999999994</v>
      </c>
      <c r="L158" s="13" t="s">
        <v>71</v>
      </c>
      <c r="M158" s="1"/>
    </row>
    <row r="159" spans="1:13" s="16" customFormat="1" ht="18" customHeight="1">
      <c r="A159" s="6" t="s">
        <v>24</v>
      </c>
      <c r="B159" s="1" t="s">
        <v>347</v>
      </c>
      <c r="C159" s="7" t="s">
        <v>348</v>
      </c>
      <c r="D159" s="25" t="s">
        <v>356</v>
      </c>
      <c r="E159" s="14" t="s">
        <v>355</v>
      </c>
      <c r="F159" s="8" t="s">
        <v>14</v>
      </c>
      <c r="G159" s="2">
        <v>70.5</v>
      </c>
      <c r="H159" s="2">
        <f t="shared" si="6"/>
        <v>35.25</v>
      </c>
      <c r="I159" s="11">
        <v>85.1</v>
      </c>
      <c r="J159" s="11">
        <f t="shared" si="7"/>
        <v>42.55</v>
      </c>
      <c r="K159" s="11">
        <f t="shared" si="8"/>
        <v>77.8</v>
      </c>
      <c r="L159" s="13" t="s">
        <v>34</v>
      </c>
      <c r="M159" s="1"/>
    </row>
    <row r="160" spans="1:13" s="16" customFormat="1" ht="18" customHeight="1">
      <c r="A160" s="6" t="s">
        <v>71</v>
      </c>
      <c r="B160" s="1" t="s">
        <v>347</v>
      </c>
      <c r="C160" s="7" t="s">
        <v>348</v>
      </c>
      <c r="D160" s="25" t="s">
        <v>358</v>
      </c>
      <c r="E160" s="14" t="s">
        <v>357</v>
      </c>
      <c r="F160" s="8" t="s">
        <v>14</v>
      </c>
      <c r="G160" s="2">
        <v>67</v>
      </c>
      <c r="H160" s="2">
        <f t="shared" si="6"/>
        <v>33.5</v>
      </c>
      <c r="I160" s="11">
        <v>87.42</v>
      </c>
      <c r="J160" s="11">
        <f t="shared" si="7"/>
        <v>43.71</v>
      </c>
      <c r="K160" s="11">
        <f t="shared" si="8"/>
        <v>77.210000000000008</v>
      </c>
      <c r="L160" s="13" t="s">
        <v>10</v>
      </c>
      <c r="M160" s="1"/>
    </row>
    <row r="161" spans="1:13" s="16" customFormat="1" ht="18" customHeight="1">
      <c r="A161" s="6" t="s">
        <v>41</v>
      </c>
      <c r="B161" s="1" t="s">
        <v>347</v>
      </c>
      <c r="C161" s="7" t="s">
        <v>348</v>
      </c>
      <c r="D161" s="25" t="s">
        <v>360</v>
      </c>
      <c r="E161" s="14" t="s">
        <v>359</v>
      </c>
      <c r="F161" s="8" t="s">
        <v>14</v>
      </c>
      <c r="G161" s="2">
        <v>64.5</v>
      </c>
      <c r="H161" s="2">
        <f t="shared" si="6"/>
        <v>32.25</v>
      </c>
      <c r="I161" s="11">
        <v>86.78</v>
      </c>
      <c r="J161" s="11">
        <f t="shared" si="7"/>
        <v>43.39</v>
      </c>
      <c r="K161" s="11">
        <f t="shared" si="8"/>
        <v>75.64</v>
      </c>
      <c r="L161" s="13" t="s">
        <v>53</v>
      </c>
      <c r="M161" s="1"/>
    </row>
    <row r="162" spans="1:13" s="16" customFormat="1" ht="18" customHeight="1">
      <c r="A162" s="6" t="s">
        <v>34</v>
      </c>
      <c r="B162" s="1" t="s">
        <v>347</v>
      </c>
      <c r="C162" s="7" t="s">
        <v>348</v>
      </c>
      <c r="D162" s="25" t="s">
        <v>364</v>
      </c>
      <c r="E162" s="14" t="s">
        <v>363</v>
      </c>
      <c r="F162" s="8" t="s">
        <v>14</v>
      </c>
      <c r="G162" s="2">
        <v>62</v>
      </c>
      <c r="H162" s="2">
        <f t="shared" si="6"/>
        <v>31</v>
      </c>
      <c r="I162" s="11">
        <v>86.94</v>
      </c>
      <c r="J162" s="11">
        <f t="shared" si="7"/>
        <v>43.47</v>
      </c>
      <c r="K162" s="11">
        <f t="shared" si="8"/>
        <v>74.47</v>
      </c>
      <c r="L162" s="13" t="s">
        <v>42</v>
      </c>
      <c r="M162" s="1"/>
    </row>
    <row r="163" spans="1:13" s="16" customFormat="1" ht="18" customHeight="1">
      <c r="A163" s="6" t="s">
        <v>49</v>
      </c>
      <c r="B163" s="1" t="s">
        <v>347</v>
      </c>
      <c r="C163" s="7" t="s">
        <v>348</v>
      </c>
      <c r="D163" s="25" t="s">
        <v>366</v>
      </c>
      <c r="E163" s="14" t="s">
        <v>365</v>
      </c>
      <c r="F163" s="8" t="s">
        <v>19</v>
      </c>
      <c r="G163" s="2">
        <v>60.5</v>
      </c>
      <c r="H163" s="2">
        <f t="shared" si="6"/>
        <v>30.25</v>
      </c>
      <c r="I163" s="11">
        <v>86.2</v>
      </c>
      <c r="J163" s="11">
        <f t="shared" si="7"/>
        <v>43.1</v>
      </c>
      <c r="K163" s="11">
        <f t="shared" si="8"/>
        <v>73.349999999999994</v>
      </c>
      <c r="L163" s="13" t="s">
        <v>31</v>
      </c>
      <c r="M163" s="1"/>
    </row>
    <row r="164" spans="1:13" s="16" customFormat="1" ht="18" customHeight="1">
      <c r="A164" s="6" t="s">
        <v>53</v>
      </c>
      <c r="B164" s="1" t="s">
        <v>347</v>
      </c>
      <c r="C164" s="7" t="s">
        <v>348</v>
      </c>
      <c r="D164" s="25" t="s">
        <v>362</v>
      </c>
      <c r="E164" s="14" t="s">
        <v>361</v>
      </c>
      <c r="F164" s="8" t="s">
        <v>14</v>
      </c>
      <c r="G164" s="2">
        <v>63.25</v>
      </c>
      <c r="H164" s="2">
        <f t="shared" si="6"/>
        <v>31.625</v>
      </c>
      <c r="I164" s="11">
        <v>82.16</v>
      </c>
      <c r="J164" s="11">
        <f t="shared" si="7"/>
        <v>41.08</v>
      </c>
      <c r="K164" s="11">
        <f t="shared" si="8"/>
        <v>72.704999999999998</v>
      </c>
      <c r="L164" s="13" t="s">
        <v>24</v>
      </c>
      <c r="M164" s="1"/>
    </row>
    <row r="165" spans="1:13" s="16" customFormat="1" ht="18" customHeight="1">
      <c r="A165" s="6" t="s">
        <v>10</v>
      </c>
      <c r="B165" s="1" t="s">
        <v>347</v>
      </c>
      <c r="C165" s="7" t="s">
        <v>348</v>
      </c>
      <c r="D165" s="25" t="s">
        <v>370</v>
      </c>
      <c r="E165" s="14" t="s">
        <v>369</v>
      </c>
      <c r="F165" s="8" t="s">
        <v>14</v>
      </c>
      <c r="G165" s="2">
        <v>51.5</v>
      </c>
      <c r="H165" s="2">
        <f t="shared" si="6"/>
        <v>25.75</v>
      </c>
      <c r="I165" s="11">
        <v>82.7</v>
      </c>
      <c r="J165" s="11">
        <f t="shared" si="7"/>
        <v>41.35</v>
      </c>
      <c r="K165" s="11">
        <f t="shared" si="8"/>
        <v>67.099999999999994</v>
      </c>
      <c r="L165" s="13" t="s">
        <v>49</v>
      </c>
      <c r="M165" s="1"/>
    </row>
    <row r="166" spans="1:13" s="16" customFormat="1" ht="18" customHeight="1">
      <c r="A166" s="6" t="s">
        <v>48</v>
      </c>
      <c r="B166" s="1" t="s">
        <v>347</v>
      </c>
      <c r="C166" s="7" t="s">
        <v>348</v>
      </c>
      <c r="D166" s="25" t="s">
        <v>372</v>
      </c>
      <c r="E166" s="14" t="s">
        <v>371</v>
      </c>
      <c r="F166" s="8" t="s">
        <v>14</v>
      </c>
      <c r="G166" s="2">
        <v>45.5</v>
      </c>
      <c r="H166" s="2">
        <f t="shared" si="6"/>
        <v>22.75</v>
      </c>
      <c r="I166" s="11">
        <v>84.62</v>
      </c>
      <c r="J166" s="11">
        <f t="shared" si="7"/>
        <v>42.31</v>
      </c>
      <c r="K166" s="11">
        <f t="shared" si="8"/>
        <v>65.06</v>
      </c>
      <c r="L166" s="13" t="s">
        <v>41</v>
      </c>
      <c r="M166" s="1"/>
    </row>
    <row r="167" spans="1:13" s="16" customFormat="1" ht="18" customHeight="1">
      <c r="A167" s="11" t="s">
        <v>30</v>
      </c>
      <c r="B167" s="1" t="s">
        <v>347</v>
      </c>
      <c r="C167" s="7" t="s">
        <v>348</v>
      </c>
      <c r="D167" s="25" t="s">
        <v>368</v>
      </c>
      <c r="E167" s="14" t="s">
        <v>367</v>
      </c>
      <c r="F167" s="8" t="s">
        <v>14</v>
      </c>
      <c r="G167" s="2">
        <v>53.5</v>
      </c>
      <c r="H167" s="2">
        <f t="shared" si="6"/>
        <v>26.75</v>
      </c>
      <c r="I167" s="11">
        <v>0</v>
      </c>
      <c r="J167" s="11">
        <f t="shared" si="7"/>
        <v>0</v>
      </c>
      <c r="K167" s="11">
        <f t="shared" si="8"/>
        <v>26.75</v>
      </c>
      <c r="L167" s="13"/>
      <c r="M167" s="1"/>
    </row>
    <row r="168" spans="1:13" s="16" customFormat="1" ht="18" customHeight="1">
      <c r="A168" s="28" t="s">
        <v>985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 s="16" customFormat="1" ht="18" customHeight="1">
      <c r="A169" s="6" t="s">
        <v>145</v>
      </c>
      <c r="B169" s="1" t="s">
        <v>373</v>
      </c>
      <c r="C169" s="7" t="s">
        <v>374</v>
      </c>
      <c r="D169" s="25" t="s">
        <v>378</v>
      </c>
      <c r="E169" s="14" t="s">
        <v>377</v>
      </c>
      <c r="F169" s="8" t="s">
        <v>19</v>
      </c>
      <c r="G169" s="2">
        <v>84.1</v>
      </c>
      <c r="H169" s="2">
        <f t="shared" si="6"/>
        <v>42.05</v>
      </c>
      <c r="I169" s="11">
        <v>89.94</v>
      </c>
      <c r="J169" s="11">
        <f t="shared" si="7"/>
        <v>44.97</v>
      </c>
      <c r="K169" s="11">
        <f t="shared" si="8"/>
        <v>87.02</v>
      </c>
      <c r="L169" s="13" t="s">
        <v>953</v>
      </c>
      <c r="M169" s="1"/>
    </row>
    <row r="170" spans="1:13" s="16" customFormat="1" ht="18" customHeight="1">
      <c r="A170" s="6" t="s">
        <v>84</v>
      </c>
      <c r="B170" s="1" t="s">
        <v>373</v>
      </c>
      <c r="C170" s="7" t="s">
        <v>374</v>
      </c>
      <c r="D170" s="25" t="s">
        <v>376</v>
      </c>
      <c r="E170" s="14" t="s">
        <v>375</v>
      </c>
      <c r="F170" s="8" t="s">
        <v>19</v>
      </c>
      <c r="G170" s="2">
        <v>84.45</v>
      </c>
      <c r="H170" s="2">
        <f t="shared" si="6"/>
        <v>42.225000000000001</v>
      </c>
      <c r="I170" s="11">
        <v>86.04</v>
      </c>
      <c r="J170" s="11">
        <f t="shared" si="7"/>
        <v>43.02</v>
      </c>
      <c r="K170" s="11">
        <f t="shared" si="8"/>
        <v>85.245000000000005</v>
      </c>
      <c r="L170" s="13" t="s">
        <v>38</v>
      </c>
      <c r="M170" s="1"/>
    </row>
    <row r="171" spans="1:13" s="16" customFormat="1" ht="18" customHeight="1">
      <c r="A171" s="6" t="s">
        <v>10</v>
      </c>
      <c r="B171" s="1" t="s">
        <v>373</v>
      </c>
      <c r="C171" s="7" t="s">
        <v>374</v>
      </c>
      <c r="D171" s="25" t="s">
        <v>390</v>
      </c>
      <c r="E171" s="14" t="s">
        <v>389</v>
      </c>
      <c r="F171" s="8" t="s">
        <v>14</v>
      </c>
      <c r="G171" s="2">
        <v>80.7</v>
      </c>
      <c r="H171" s="2">
        <f t="shared" si="6"/>
        <v>40.35</v>
      </c>
      <c r="I171" s="11">
        <v>89.09</v>
      </c>
      <c r="J171" s="11">
        <f t="shared" si="7"/>
        <v>44.545000000000002</v>
      </c>
      <c r="K171" s="11">
        <f t="shared" si="8"/>
        <v>84.89500000000001</v>
      </c>
      <c r="L171" s="13" t="s">
        <v>71</v>
      </c>
      <c r="M171" s="1"/>
    </row>
    <row r="172" spans="1:13" s="16" customFormat="1" ht="18" customHeight="1">
      <c r="A172" s="6" t="s">
        <v>406</v>
      </c>
      <c r="B172" s="1" t="s">
        <v>373</v>
      </c>
      <c r="C172" s="7" t="s">
        <v>374</v>
      </c>
      <c r="D172" s="25" t="s">
        <v>408</v>
      </c>
      <c r="E172" s="14" t="s">
        <v>407</v>
      </c>
      <c r="F172" s="8" t="s">
        <v>14</v>
      </c>
      <c r="G172" s="2">
        <v>77.2</v>
      </c>
      <c r="H172" s="2">
        <f t="shared" si="6"/>
        <v>38.6</v>
      </c>
      <c r="I172" s="11">
        <v>91.32</v>
      </c>
      <c r="J172" s="11">
        <f t="shared" si="7"/>
        <v>45.66</v>
      </c>
      <c r="K172" s="11">
        <f t="shared" si="8"/>
        <v>84.259999999999991</v>
      </c>
      <c r="L172" s="13" t="s">
        <v>34</v>
      </c>
      <c r="M172" s="1"/>
    </row>
    <row r="173" spans="1:13" s="16" customFormat="1" ht="18" customHeight="1">
      <c r="A173" s="6" t="s">
        <v>384</v>
      </c>
      <c r="B173" s="1" t="s">
        <v>373</v>
      </c>
      <c r="C173" s="7" t="s">
        <v>374</v>
      </c>
      <c r="D173" s="25" t="s">
        <v>386</v>
      </c>
      <c r="E173" s="14" t="s">
        <v>385</v>
      </c>
      <c r="F173" s="8" t="s">
        <v>14</v>
      </c>
      <c r="G173" s="2">
        <v>81</v>
      </c>
      <c r="H173" s="2">
        <f t="shared" si="6"/>
        <v>40.5</v>
      </c>
      <c r="I173" s="11">
        <v>87.27</v>
      </c>
      <c r="J173" s="11">
        <f t="shared" si="7"/>
        <v>43.634999999999998</v>
      </c>
      <c r="K173" s="11">
        <f t="shared" si="8"/>
        <v>84.134999999999991</v>
      </c>
      <c r="L173" s="13" t="s">
        <v>10</v>
      </c>
      <c r="M173" s="1"/>
    </row>
    <row r="174" spans="1:13" s="16" customFormat="1" ht="18" customHeight="1">
      <c r="A174" s="6" t="s">
        <v>393</v>
      </c>
      <c r="B174" s="1" t="s">
        <v>373</v>
      </c>
      <c r="C174" s="7" t="s">
        <v>374</v>
      </c>
      <c r="D174" s="25" t="s">
        <v>395</v>
      </c>
      <c r="E174" s="14" t="s">
        <v>394</v>
      </c>
      <c r="F174" s="8" t="s">
        <v>14</v>
      </c>
      <c r="G174" s="2">
        <v>80.599999999999994</v>
      </c>
      <c r="H174" s="2">
        <f t="shared" si="6"/>
        <v>40.299999999999997</v>
      </c>
      <c r="I174" s="11">
        <v>86.62</v>
      </c>
      <c r="J174" s="11">
        <f t="shared" si="7"/>
        <v>43.31</v>
      </c>
      <c r="K174" s="11">
        <f t="shared" si="8"/>
        <v>83.61</v>
      </c>
      <c r="L174" s="13" t="s">
        <v>53</v>
      </c>
      <c r="M174" s="1"/>
    </row>
    <row r="175" spans="1:13" s="16" customFormat="1" ht="18" customHeight="1">
      <c r="A175" s="6" t="s">
        <v>56</v>
      </c>
      <c r="B175" s="1" t="s">
        <v>373</v>
      </c>
      <c r="C175" s="7" t="s">
        <v>374</v>
      </c>
      <c r="D175" s="25" t="s">
        <v>400</v>
      </c>
      <c r="E175" s="14" t="s">
        <v>399</v>
      </c>
      <c r="F175" s="8" t="s">
        <v>14</v>
      </c>
      <c r="G175" s="2">
        <v>79.2</v>
      </c>
      <c r="H175" s="2">
        <f t="shared" si="6"/>
        <v>39.6</v>
      </c>
      <c r="I175" s="11">
        <v>87.37</v>
      </c>
      <c r="J175" s="11">
        <f t="shared" si="7"/>
        <v>43.685000000000002</v>
      </c>
      <c r="K175" s="11">
        <f t="shared" si="8"/>
        <v>83.284999999999997</v>
      </c>
      <c r="L175" s="13" t="s">
        <v>42</v>
      </c>
      <c r="M175" s="1"/>
    </row>
    <row r="176" spans="1:13" s="16" customFormat="1" ht="18" customHeight="1">
      <c r="A176" s="6" t="s">
        <v>31</v>
      </c>
      <c r="B176" s="1" t="s">
        <v>373</v>
      </c>
      <c r="C176" s="7" t="s">
        <v>374</v>
      </c>
      <c r="D176" s="25" t="s">
        <v>388</v>
      </c>
      <c r="E176" s="14" t="s">
        <v>387</v>
      </c>
      <c r="F176" s="8" t="s">
        <v>14</v>
      </c>
      <c r="G176" s="2">
        <v>80.95</v>
      </c>
      <c r="H176" s="2">
        <f t="shared" si="6"/>
        <v>40.475000000000001</v>
      </c>
      <c r="I176" s="11">
        <v>84.35</v>
      </c>
      <c r="J176" s="11">
        <f t="shared" si="7"/>
        <v>42.174999999999997</v>
      </c>
      <c r="K176" s="11">
        <f t="shared" si="8"/>
        <v>82.65</v>
      </c>
      <c r="L176" s="13" t="s">
        <v>31</v>
      </c>
      <c r="M176" s="1"/>
    </row>
    <row r="177" spans="1:13" s="16" customFormat="1" ht="18" customHeight="1">
      <c r="A177" s="6" t="s">
        <v>24</v>
      </c>
      <c r="B177" s="1" t="s">
        <v>373</v>
      </c>
      <c r="C177" s="7" t="s">
        <v>374</v>
      </c>
      <c r="D177" s="25" t="s">
        <v>402</v>
      </c>
      <c r="E177" s="14" t="s">
        <v>401</v>
      </c>
      <c r="F177" s="8" t="s">
        <v>14</v>
      </c>
      <c r="G177" s="2">
        <v>78.599999999999994</v>
      </c>
      <c r="H177" s="2">
        <f t="shared" si="6"/>
        <v>39.299999999999997</v>
      </c>
      <c r="I177" s="11">
        <v>86.42</v>
      </c>
      <c r="J177" s="11">
        <f t="shared" si="7"/>
        <v>43.21</v>
      </c>
      <c r="K177" s="11">
        <f t="shared" si="8"/>
        <v>82.509999999999991</v>
      </c>
      <c r="L177" s="13" t="s">
        <v>24</v>
      </c>
      <c r="M177" s="1"/>
    </row>
    <row r="178" spans="1:13" s="16" customFormat="1" ht="18" customHeight="1">
      <c r="A178" s="6" t="s">
        <v>381</v>
      </c>
      <c r="B178" s="1" t="s">
        <v>373</v>
      </c>
      <c r="C178" s="7" t="s">
        <v>374</v>
      </c>
      <c r="D178" s="25" t="s">
        <v>383</v>
      </c>
      <c r="E178" s="14" t="s">
        <v>382</v>
      </c>
      <c r="F178" s="8" t="s">
        <v>14</v>
      </c>
      <c r="G178" s="2">
        <v>81.349999999999994</v>
      </c>
      <c r="H178" s="2">
        <f t="shared" si="6"/>
        <v>40.674999999999997</v>
      </c>
      <c r="I178" s="11">
        <v>83.44</v>
      </c>
      <c r="J178" s="11">
        <f t="shared" si="7"/>
        <v>41.72</v>
      </c>
      <c r="K178" s="11">
        <f t="shared" si="8"/>
        <v>82.394999999999996</v>
      </c>
      <c r="L178" s="13" t="s">
        <v>49</v>
      </c>
      <c r="M178" s="1"/>
    </row>
    <row r="179" spans="1:13" s="16" customFormat="1" ht="18" customHeight="1">
      <c r="A179" s="6" t="s">
        <v>59</v>
      </c>
      <c r="B179" s="1" t="s">
        <v>373</v>
      </c>
      <c r="C179" s="7" t="s">
        <v>374</v>
      </c>
      <c r="D179" s="25" t="s">
        <v>410</v>
      </c>
      <c r="E179" s="14" t="s">
        <v>409</v>
      </c>
      <c r="F179" s="8" t="s">
        <v>14</v>
      </c>
      <c r="G179" s="2">
        <v>76.5</v>
      </c>
      <c r="H179" s="2">
        <f t="shared" si="6"/>
        <v>38.25</v>
      </c>
      <c r="I179" s="11">
        <v>87.44</v>
      </c>
      <c r="J179" s="11">
        <f t="shared" si="7"/>
        <v>43.72</v>
      </c>
      <c r="K179" s="11">
        <f t="shared" si="8"/>
        <v>81.97</v>
      </c>
      <c r="L179" s="13" t="s">
        <v>41</v>
      </c>
      <c r="M179" s="1"/>
    </row>
    <row r="180" spans="1:13" s="16" customFormat="1" ht="18" customHeight="1">
      <c r="A180" s="6" t="s">
        <v>53</v>
      </c>
      <c r="B180" s="1" t="s">
        <v>373</v>
      </c>
      <c r="C180" s="7" t="s">
        <v>374</v>
      </c>
      <c r="D180" s="25" t="s">
        <v>417</v>
      </c>
      <c r="E180" s="14" t="s">
        <v>416</v>
      </c>
      <c r="F180" s="8" t="s">
        <v>14</v>
      </c>
      <c r="G180" s="2">
        <v>75.150000000000006</v>
      </c>
      <c r="H180" s="2">
        <f t="shared" si="6"/>
        <v>37.575000000000003</v>
      </c>
      <c r="I180" s="11">
        <v>87.83</v>
      </c>
      <c r="J180" s="11">
        <f t="shared" si="7"/>
        <v>43.914999999999999</v>
      </c>
      <c r="K180" s="11">
        <f t="shared" si="8"/>
        <v>81.490000000000009</v>
      </c>
      <c r="L180" s="13" t="s">
        <v>48</v>
      </c>
      <c r="M180" s="1"/>
    </row>
    <row r="181" spans="1:13" s="16" customFormat="1" ht="18" customHeight="1">
      <c r="A181" s="6" t="s">
        <v>396</v>
      </c>
      <c r="B181" s="1" t="s">
        <v>373</v>
      </c>
      <c r="C181" s="7" t="s">
        <v>374</v>
      </c>
      <c r="D181" s="25" t="s">
        <v>398</v>
      </c>
      <c r="E181" s="14" t="s">
        <v>397</v>
      </c>
      <c r="F181" s="8" t="s">
        <v>14</v>
      </c>
      <c r="G181" s="2">
        <v>79.75</v>
      </c>
      <c r="H181" s="2">
        <f t="shared" si="6"/>
        <v>39.875</v>
      </c>
      <c r="I181" s="11">
        <v>83.17</v>
      </c>
      <c r="J181" s="11">
        <f t="shared" si="7"/>
        <v>41.585000000000001</v>
      </c>
      <c r="K181" s="11">
        <f t="shared" si="8"/>
        <v>81.460000000000008</v>
      </c>
      <c r="L181" s="13" t="s">
        <v>29</v>
      </c>
      <c r="M181" s="1"/>
    </row>
    <row r="182" spans="1:13" s="16" customFormat="1" ht="18" customHeight="1">
      <c r="A182" s="6" t="s">
        <v>411</v>
      </c>
      <c r="B182" s="1" t="s">
        <v>373</v>
      </c>
      <c r="C182" s="7" t="s">
        <v>374</v>
      </c>
      <c r="D182" s="25" t="s">
        <v>413</v>
      </c>
      <c r="E182" s="14" t="s">
        <v>412</v>
      </c>
      <c r="F182" s="8" t="s">
        <v>14</v>
      </c>
      <c r="G182" s="2">
        <v>76.05</v>
      </c>
      <c r="H182" s="2">
        <f t="shared" si="6"/>
        <v>38.024999999999999</v>
      </c>
      <c r="I182" s="11">
        <v>86.16</v>
      </c>
      <c r="J182" s="11">
        <f t="shared" si="7"/>
        <v>43.08</v>
      </c>
      <c r="K182" s="11">
        <f t="shared" si="8"/>
        <v>81.10499999999999</v>
      </c>
      <c r="L182" s="13" t="s">
        <v>22</v>
      </c>
      <c r="M182" s="1"/>
    </row>
    <row r="183" spans="1:13" s="16" customFormat="1" ht="18" customHeight="1">
      <c r="A183" s="6" t="s">
        <v>403</v>
      </c>
      <c r="B183" s="1" t="s">
        <v>373</v>
      </c>
      <c r="C183" s="7" t="s">
        <v>374</v>
      </c>
      <c r="D183" s="25" t="s">
        <v>405</v>
      </c>
      <c r="E183" s="14" t="s">
        <v>404</v>
      </c>
      <c r="F183" s="8" t="s">
        <v>14</v>
      </c>
      <c r="G183" s="2">
        <v>77.25</v>
      </c>
      <c r="H183" s="2">
        <f t="shared" si="6"/>
        <v>38.625</v>
      </c>
      <c r="I183" s="11">
        <v>82.96</v>
      </c>
      <c r="J183" s="11">
        <f t="shared" si="7"/>
        <v>41.48</v>
      </c>
      <c r="K183" s="11">
        <f t="shared" si="8"/>
        <v>80.10499999999999</v>
      </c>
      <c r="L183" s="13" t="s">
        <v>37</v>
      </c>
      <c r="M183" s="1"/>
    </row>
    <row r="184" spans="1:13" s="16" customFormat="1" ht="18" customHeight="1">
      <c r="A184" s="6" t="s">
        <v>92</v>
      </c>
      <c r="B184" s="1" t="s">
        <v>373</v>
      </c>
      <c r="C184" s="7" t="s">
        <v>374</v>
      </c>
      <c r="D184" s="25" t="s">
        <v>423</v>
      </c>
      <c r="E184" s="14" t="s">
        <v>422</v>
      </c>
      <c r="F184" s="8" t="s">
        <v>14</v>
      </c>
      <c r="G184" s="2">
        <v>73.25</v>
      </c>
      <c r="H184" s="2">
        <f t="shared" si="6"/>
        <v>36.625</v>
      </c>
      <c r="I184" s="11">
        <v>86.84</v>
      </c>
      <c r="J184" s="11">
        <f t="shared" si="7"/>
        <v>43.42</v>
      </c>
      <c r="K184" s="11">
        <f t="shared" si="8"/>
        <v>80.045000000000002</v>
      </c>
      <c r="L184" s="13" t="s">
        <v>87</v>
      </c>
      <c r="M184" s="1"/>
    </row>
    <row r="185" spans="1:13" s="16" customFormat="1" ht="18" customHeight="1">
      <c r="A185" s="6" t="s">
        <v>22</v>
      </c>
      <c r="B185" s="1" t="s">
        <v>373</v>
      </c>
      <c r="C185" s="7" t="s">
        <v>374</v>
      </c>
      <c r="D185" s="25" t="s">
        <v>427</v>
      </c>
      <c r="E185" s="14" t="s">
        <v>426</v>
      </c>
      <c r="F185" s="8" t="s">
        <v>14</v>
      </c>
      <c r="G185" s="2">
        <v>72.3</v>
      </c>
      <c r="H185" s="2">
        <f t="shared" si="6"/>
        <v>36.15</v>
      </c>
      <c r="I185" s="11">
        <v>87.58</v>
      </c>
      <c r="J185" s="11">
        <f t="shared" si="7"/>
        <v>43.79</v>
      </c>
      <c r="K185" s="11">
        <f t="shared" si="8"/>
        <v>79.94</v>
      </c>
      <c r="L185" s="13" t="s">
        <v>45</v>
      </c>
      <c r="M185" s="1"/>
    </row>
    <row r="186" spans="1:13" s="16" customFormat="1" ht="18" customHeight="1">
      <c r="A186" s="6" t="s">
        <v>38</v>
      </c>
      <c r="B186" s="1" t="s">
        <v>373</v>
      </c>
      <c r="C186" s="7" t="s">
        <v>374</v>
      </c>
      <c r="D186" s="25" t="s">
        <v>415</v>
      </c>
      <c r="E186" s="14" t="s">
        <v>414</v>
      </c>
      <c r="F186" s="8" t="s">
        <v>14</v>
      </c>
      <c r="G186" s="2">
        <v>75.75</v>
      </c>
      <c r="H186" s="2">
        <f t="shared" si="6"/>
        <v>37.875</v>
      </c>
      <c r="I186" s="11">
        <v>82.52</v>
      </c>
      <c r="J186" s="11">
        <f t="shared" si="7"/>
        <v>41.26</v>
      </c>
      <c r="K186" s="11">
        <f t="shared" si="8"/>
        <v>79.134999999999991</v>
      </c>
      <c r="L186" s="13" t="s">
        <v>112</v>
      </c>
      <c r="M186" s="1"/>
    </row>
    <row r="187" spans="1:13" s="16" customFormat="1" ht="18" customHeight="1">
      <c r="A187" s="6" t="s">
        <v>428</v>
      </c>
      <c r="B187" s="1" t="s">
        <v>373</v>
      </c>
      <c r="C187" s="7" t="s">
        <v>374</v>
      </c>
      <c r="D187" s="25" t="s">
        <v>430</v>
      </c>
      <c r="E187" s="14" t="s">
        <v>429</v>
      </c>
      <c r="F187" s="8" t="s">
        <v>14</v>
      </c>
      <c r="G187" s="2">
        <v>72.150000000000006</v>
      </c>
      <c r="H187" s="2">
        <f t="shared" si="6"/>
        <v>36.075000000000003</v>
      </c>
      <c r="I187" s="11">
        <v>84.9</v>
      </c>
      <c r="J187" s="11">
        <f t="shared" si="7"/>
        <v>42.45</v>
      </c>
      <c r="K187" s="11">
        <f t="shared" si="8"/>
        <v>78.525000000000006</v>
      </c>
      <c r="L187" s="13" t="s">
        <v>92</v>
      </c>
      <c r="M187" s="1"/>
    </row>
    <row r="188" spans="1:13" s="16" customFormat="1" ht="18" customHeight="1">
      <c r="A188" s="6" t="s">
        <v>71</v>
      </c>
      <c r="B188" s="1" t="s">
        <v>373</v>
      </c>
      <c r="C188" s="7" t="s">
        <v>374</v>
      </c>
      <c r="D188" s="25" t="s">
        <v>436</v>
      </c>
      <c r="E188" s="14" t="s">
        <v>435</v>
      </c>
      <c r="F188" s="8" t="s">
        <v>14</v>
      </c>
      <c r="G188" s="2">
        <v>70.7</v>
      </c>
      <c r="H188" s="2">
        <f t="shared" si="6"/>
        <v>35.35</v>
      </c>
      <c r="I188" s="11">
        <v>85.62</v>
      </c>
      <c r="J188" s="11">
        <f t="shared" si="7"/>
        <v>42.81</v>
      </c>
      <c r="K188" s="11">
        <f t="shared" si="8"/>
        <v>78.16</v>
      </c>
      <c r="L188" s="13" t="s">
        <v>52</v>
      </c>
      <c r="M188" s="1"/>
    </row>
    <row r="189" spans="1:13" s="16" customFormat="1" ht="18" customHeight="1">
      <c r="A189" s="6" t="s">
        <v>443</v>
      </c>
      <c r="B189" s="1" t="s">
        <v>373</v>
      </c>
      <c r="C189" s="7" t="s">
        <v>374</v>
      </c>
      <c r="D189" s="25" t="s">
        <v>445</v>
      </c>
      <c r="E189" s="14" t="s">
        <v>444</v>
      </c>
      <c r="F189" s="8" t="s">
        <v>14</v>
      </c>
      <c r="G189" s="2">
        <v>69.349999999999994</v>
      </c>
      <c r="H189" s="2">
        <f t="shared" si="6"/>
        <v>34.674999999999997</v>
      </c>
      <c r="I189" s="11">
        <v>86.88</v>
      </c>
      <c r="J189" s="11">
        <f t="shared" si="7"/>
        <v>43.44</v>
      </c>
      <c r="K189" s="11">
        <f t="shared" si="8"/>
        <v>78.114999999999995</v>
      </c>
      <c r="L189" s="13" t="s">
        <v>195</v>
      </c>
      <c r="M189" s="1"/>
    </row>
    <row r="190" spans="1:13" s="16" customFormat="1" ht="18" customHeight="1">
      <c r="A190" s="6" t="s">
        <v>37</v>
      </c>
      <c r="B190" s="1" t="s">
        <v>373</v>
      </c>
      <c r="C190" s="7" t="s">
        <v>374</v>
      </c>
      <c r="D190" s="25" t="s">
        <v>447</v>
      </c>
      <c r="E190" s="14" t="s">
        <v>446</v>
      </c>
      <c r="F190" s="8" t="s">
        <v>14</v>
      </c>
      <c r="G190" s="2">
        <v>68.849999999999994</v>
      </c>
      <c r="H190" s="2">
        <f t="shared" si="6"/>
        <v>34.424999999999997</v>
      </c>
      <c r="I190" s="11">
        <v>86.92</v>
      </c>
      <c r="J190" s="11">
        <f t="shared" si="7"/>
        <v>43.46</v>
      </c>
      <c r="K190" s="11">
        <f t="shared" si="8"/>
        <v>77.884999999999991</v>
      </c>
      <c r="L190" s="13" t="s">
        <v>84</v>
      </c>
      <c r="M190" s="1"/>
    </row>
    <row r="191" spans="1:13" s="16" customFormat="1" ht="18" customHeight="1">
      <c r="A191" s="6" t="s">
        <v>49</v>
      </c>
      <c r="B191" s="1" t="s">
        <v>373</v>
      </c>
      <c r="C191" s="7" t="s">
        <v>374</v>
      </c>
      <c r="D191" s="25" t="s">
        <v>434</v>
      </c>
      <c r="E191" s="14" t="s">
        <v>433</v>
      </c>
      <c r="F191" s="8" t="s">
        <v>14</v>
      </c>
      <c r="G191" s="2">
        <v>71.25</v>
      </c>
      <c r="H191" s="2">
        <f t="shared" si="6"/>
        <v>35.625</v>
      </c>
      <c r="I191" s="11">
        <v>84.22</v>
      </c>
      <c r="J191" s="11">
        <f t="shared" si="7"/>
        <v>42.11</v>
      </c>
      <c r="K191" s="11">
        <f t="shared" si="8"/>
        <v>77.734999999999999</v>
      </c>
      <c r="L191" s="13" t="s">
        <v>192</v>
      </c>
      <c r="M191" s="1"/>
    </row>
    <row r="192" spans="1:13" s="16" customFormat="1" ht="18" customHeight="1">
      <c r="A192" s="6" t="s">
        <v>440</v>
      </c>
      <c r="B192" s="1" t="s">
        <v>373</v>
      </c>
      <c r="C192" s="7" t="s">
        <v>374</v>
      </c>
      <c r="D192" s="25" t="s">
        <v>442</v>
      </c>
      <c r="E192" s="14" t="s">
        <v>441</v>
      </c>
      <c r="F192" s="8" t="s">
        <v>14</v>
      </c>
      <c r="G192" s="2">
        <v>69.849999999999994</v>
      </c>
      <c r="H192" s="2">
        <f t="shared" si="6"/>
        <v>34.924999999999997</v>
      </c>
      <c r="I192" s="11">
        <v>84.9</v>
      </c>
      <c r="J192" s="11">
        <f t="shared" si="7"/>
        <v>42.45</v>
      </c>
      <c r="K192" s="11">
        <f t="shared" si="8"/>
        <v>77.375</v>
      </c>
      <c r="L192" s="13" t="s">
        <v>62</v>
      </c>
      <c r="M192" s="1"/>
    </row>
    <row r="193" spans="1:13" s="16" customFormat="1" ht="18" customHeight="1">
      <c r="A193" s="6" t="s">
        <v>16</v>
      </c>
      <c r="B193" s="1" t="s">
        <v>373</v>
      </c>
      <c r="C193" s="7" t="s">
        <v>374</v>
      </c>
      <c r="D193" s="25" t="s">
        <v>452</v>
      </c>
      <c r="E193" s="14" t="s">
        <v>451</v>
      </c>
      <c r="F193" s="8" t="s">
        <v>14</v>
      </c>
      <c r="G193" s="2">
        <v>64.8</v>
      </c>
      <c r="H193" s="2">
        <f t="shared" si="6"/>
        <v>32.4</v>
      </c>
      <c r="I193" s="11">
        <v>87.9</v>
      </c>
      <c r="J193" s="11">
        <f t="shared" si="7"/>
        <v>43.95</v>
      </c>
      <c r="K193" s="11">
        <f t="shared" si="8"/>
        <v>76.349999999999994</v>
      </c>
      <c r="L193" s="13" t="s">
        <v>145</v>
      </c>
      <c r="M193" s="1"/>
    </row>
    <row r="194" spans="1:13" s="16" customFormat="1" ht="18" customHeight="1">
      <c r="A194" s="6" t="s">
        <v>48</v>
      </c>
      <c r="B194" s="1" t="s">
        <v>373</v>
      </c>
      <c r="C194" s="7" t="s">
        <v>374</v>
      </c>
      <c r="D194" s="25" t="s">
        <v>439</v>
      </c>
      <c r="E194" s="14" t="s">
        <v>438</v>
      </c>
      <c r="F194" s="8" t="s">
        <v>14</v>
      </c>
      <c r="G194" s="2">
        <v>70.45</v>
      </c>
      <c r="H194" s="2">
        <f t="shared" si="6"/>
        <v>35.225000000000001</v>
      </c>
      <c r="I194" s="11">
        <v>81.680000000000007</v>
      </c>
      <c r="J194" s="11">
        <f t="shared" si="7"/>
        <v>40.840000000000003</v>
      </c>
      <c r="K194" s="11">
        <f t="shared" si="8"/>
        <v>76.064999999999998</v>
      </c>
      <c r="L194" s="13" t="s">
        <v>56</v>
      </c>
      <c r="M194" s="1"/>
    </row>
    <row r="195" spans="1:13" s="16" customFormat="1" ht="18" customHeight="1">
      <c r="A195" s="6" t="s">
        <v>34</v>
      </c>
      <c r="B195" s="1" t="s">
        <v>373</v>
      </c>
      <c r="C195" s="7" t="s">
        <v>374</v>
      </c>
      <c r="D195" s="25" t="s">
        <v>449</v>
      </c>
      <c r="E195" s="14" t="s">
        <v>448</v>
      </c>
      <c r="F195" s="8" t="s">
        <v>14</v>
      </c>
      <c r="G195" s="2">
        <v>65.349999999999994</v>
      </c>
      <c r="H195" s="2">
        <f t="shared" si="6"/>
        <v>32.674999999999997</v>
      </c>
      <c r="I195" s="11">
        <v>83.24</v>
      </c>
      <c r="J195" s="11">
        <f t="shared" si="7"/>
        <v>41.62</v>
      </c>
      <c r="K195" s="11">
        <f t="shared" si="8"/>
        <v>74.294999999999987</v>
      </c>
      <c r="L195" s="13" t="s">
        <v>59</v>
      </c>
      <c r="M195" s="1"/>
    </row>
    <row r="196" spans="1:13" s="16" customFormat="1" ht="18" customHeight="1">
      <c r="A196" s="6" t="s">
        <v>21</v>
      </c>
      <c r="B196" s="1" t="s">
        <v>373</v>
      </c>
      <c r="C196" s="7" t="s">
        <v>374</v>
      </c>
      <c r="D196" s="25" t="s">
        <v>462</v>
      </c>
      <c r="E196" s="14" t="s">
        <v>461</v>
      </c>
      <c r="F196" s="8" t="s">
        <v>14</v>
      </c>
      <c r="G196" s="2">
        <v>62.35</v>
      </c>
      <c r="H196" s="2">
        <f t="shared" ref="H196:H259" si="9">G196*0.5</f>
        <v>31.175000000000001</v>
      </c>
      <c r="I196" s="11">
        <v>85.13</v>
      </c>
      <c r="J196" s="11">
        <f t="shared" ref="J196:J259" si="10">I196*0.5</f>
        <v>42.564999999999998</v>
      </c>
      <c r="K196" s="11">
        <f t="shared" ref="K196:K259" si="11">H196+J196</f>
        <v>73.739999999999995</v>
      </c>
      <c r="L196" s="13" t="s">
        <v>16</v>
      </c>
      <c r="M196" s="1"/>
    </row>
    <row r="197" spans="1:13" s="16" customFormat="1" ht="18" customHeight="1">
      <c r="A197" s="6" t="s">
        <v>195</v>
      </c>
      <c r="B197" s="1" t="s">
        <v>373</v>
      </c>
      <c r="C197" s="7" t="s">
        <v>374</v>
      </c>
      <c r="D197" s="25" t="s">
        <v>464</v>
      </c>
      <c r="E197" s="14" t="s">
        <v>463</v>
      </c>
      <c r="F197" s="8" t="s">
        <v>14</v>
      </c>
      <c r="G197" s="2">
        <v>62.25</v>
      </c>
      <c r="H197" s="2">
        <f t="shared" si="9"/>
        <v>31.125</v>
      </c>
      <c r="I197" s="11">
        <v>84.69</v>
      </c>
      <c r="J197" s="11">
        <f t="shared" si="10"/>
        <v>42.344999999999999</v>
      </c>
      <c r="K197" s="11">
        <f t="shared" si="11"/>
        <v>73.47</v>
      </c>
      <c r="L197" s="13" t="s">
        <v>107</v>
      </c>
      <c r="M197" s="1"/>
    </row>
    <row r="198" spans="1:13" s="16" customFormat="1" ht="18" customHeight="1">
      <c r="A198" s="6" t="s">
        <v>52</v>
      </c>
      <c r="B198" s="1" t="s">
        <v>373</v>
      </c>
      <c r="C198" s="7" t="s">
        <v>374</v>
      </c>
      <c r="D198" s="25" t="s">
        <v>454</v>
      </c>
      <c r="E198" s="14" t="s">
        <v>453</v>
      </c>
      <c r="F198" s="8" t="s">
        <v>14</v>
      </c>
      <c r="G198" s="2">
        <v>64.099999999999994</v>
      </c>
      <c r="H198" s="2">
        <f t="shared" si="9"/>
        <v>32.049999999999997</v>
      </c>
      <c r="I198" s="11">
        <v>81.52</v>
      </c>
      <c r="J198" s="11">
        <f t="shared" si="10"/>
        <v>40.76</v>
      </c>
      <c r="K198" s="11">
        <f t="shared" si="11"/>
        <v>72.81</v>
      </c>
      <c r="L198" s="13" t="s">
        <v>21</v>
      </c>
      <c r="M198" s="1"/>
    </row>
    <row r="199" spans="1:13" s="16" customFormat="1" ht="18" customHeight="1">
      <c r="A199" s="6" t="s">
        <v>112</v>
      </c>
      <c r="B199" s="1" t="s">
        <v>373</v>
      </c>
      <c r="C199" s="7" t="s">
        <v>374</v>
      </c>
      <c r="D199" s="25" t="s">
        <v>466</v>
      </c>
      <c r="E199" s="14" t="s">
        <v>465</v>
      </c>
      <c r="F199" s="8" t="s">
        <v>14</v>
      </c>
      <c r="G199" s="2">
        <v>62.25</v>
      </c>
      <c r="H199" s="2">
        <f t="shared" si="9"/>
        <v>31.125</v>
      </c>
      <c r="I199" s="11">
        <v>82.63</v>
      </c>
      <c r="J199" s="11">
        <f t="shared" si="10"/>
        <v>41.314999999999998</v>
      </c>
      <c r="K199" s="11">
        <f t="shared" si="11"/>
        <v>72.44</v>
      </c>
      <c r="L199" s="13" t="s">
        <v>381</v>
      </c>
      <c r="M199" s="1"/>
    </row>
    <row r="200" spans="1:13" s="16" customFormat="1" ht="18" customHeight="1">
      <c r="A200" s="6" t="s">
        <v>45</v>
      </c>
      <c r="B200" s="1" t="s">
        <v>373</v>
      </c>
      <c r="C200" s="7" t="s">
        <v>374</v>
      </c>
      <c r="D200" s="25" t="s">
        <v>468</v>
      </c>
      <c r="E200" s="14" t="s">
        <v>467</v>
      </c>
      <c r="F200" s="8" t="s">
        <v>14</v>
      </c>
      <c r="G200" s="2">
        <v>60.4</v>
      </c>
      <c r="H200" s="2">
        <f t="shared" si="9"/>
        <v>30.2</v>
      </c>
      <c r="I200" s="11">
        <v>84.36</v>
      </c>
      <c r="J200" s="11">
        <f t="shared" si="10"/>
        <v>42.18</v>
      </c>
      <c r="K200" s="11">
        <f t="shared" si="11"/>
        <v>72.38</v>
      </c>
      <c r="L200" s="13" t="s">
        <v>384</v>
      </c>
      <c r="M200" s="1"/>
    </row>
    <row r="201" spans="1:13" s="16" customFormat="1" ht="18" customHeight="1">
      <c r="A201" s="6" t="s">
        <v>192</v>
      </c>
      <c r="B201" s="1" t="s">
        <v>373</v>
      </c>
      <c r="C201" s="7" t="s">
        <v>374</v>
      </c>
      <c r="D201" s="25" t="s">
        <v>460</v>
      </c>
      <c r="E201" s="14" t="s">
        <v>459</v>
      </c>
      <c r="F201" s="8" t="s">
        <v>14</v>
      </c>
      <c r="G201" s="2">
        <v>62.7</v>
      </c>
      <c r="H201" s="2">
        <f t="shared" si="9"/>
        <v>31.35</v>
      </c>
      <c r="I201" s="11">
        <v>81.650000000000006</v>
      </c>
      <c r="J201" s="11">
        <f t="shared" si="10"/>
        <v>40.825000000000003</v>
      </c>
      <c r="K201" s="11">
        <f t="shared" si="11"/>
        <v>72.175000000000011</v>
      </c>
      <c r="L201" s="13" t="s">
        <v>403</v>
      </c>
      <c r="M201" s="1"/>
    </row>
    <row r="202" spans="1:13" s="16" customFormat="1" ht="18" customHeight="1">
      <c r="A202" s="6" t="s">
        <v>41</v>
      </c>
      <c r="B202" s="1" t="s">
        <v>373</v>
      </c>
      <c r="C202" s="7" t="s">
        <v>374</v>
      </c>
      <c r="D202" s="25" t="s">
        <v>472</v>
      </c>
      <c r="E202" s="14" t="s">
        <v>471</v>
      </c>
      <c r="F202" s="8" t="s">
        <v>14</v>
      </c>
      <c r="G202" s="2">
        <v>57.9</v>
      </c>
      <c r="H202" s="2">
        <f t="shared" si="9"/>
        <v>28.95</v>
      </c>
      <c r="I202" s="11">
        <v>82.04</v>
      </c>
      <c r="J202" s="11">
        <f t="shared" si="10"/>
        <v>41.02</v>
      </c>
      <c r="K202" s="11">
        <f t="shared" si="11"/>
        <v>69.97</v>
      </c>
      <c r="L202" s="13" t="s">
        <v>655</v>
      </c>
      <c r="M202" s="1"/>
    </row>
    <row r="203" spans="1:13" s="16" customFormat="1" ht="18" customHeight="1">
      <c r="A203" s="11" t="s">
        <v>30</v>
      </c>
      <c r="B203" s="1" t="s">
        <v>373</v>
      </c>
      <c r="C203" s="7" t="s">
        <v>374</v>
      </c>
      <c r="D203" s="25" t="s">
        <v>380</v>
      </c>
      <c r="E203" s="14" t="s">
        <v>379</v>
      </c>
      <c r="F203" s="8" t="s">
        <v>14</v>
      </c>
      <c r="G203" s="2">
        <v>83.35</v>
      </c>
      <c r="H203" s="2">
        <f t="shared" si="9"/>
        <v>41.674999999999997</v>
      </c>
      <c r="I203" s="11">
        <v>0</v>
      </c>
      <c r="J203" s="11">
        <f t="shared" si="10"/>
        <v>0</v>
      </c>
      <c r="K203" s="11">
        <f t="shared" si="11"/>
        <v>41.674999999999997</v>
      </c>
      <c r="L203" s="13"/>
      <c r="M203" s="1"/>
    </row>
    <row r="204" spans="1:13" s="16" customFormat="1" ht="18" customHeight="1">
      <c r="A204" s="11" t="s">
        <v>30</v>
      </c>
      <c r="B204" s="1" t="s">
        <v>373</v>
      </c>
      <c r="C204" s="7" t="s">
        <v>374</v>
      </c>
      <c r="D204" s="25" t="s">
        <v>392</v>
      </c>
      <c r="E204" s="14" t="s">
        <v>391</v>
      </c>
      <c r="F204" s="8" t="s">
        <v>14</v>
      </c>
      <c r="G204" s="2">
        <v>80.599999999999994</v>
      </c>
      <c r="H204" s="2">
        <f t="shared" si="9"/>
        <v>40.299999999999997</v>
      </c>
      <c r="I204" s="11">
        <v>0</v>
      </c>
      <c r="J204" s="11">
        <f t="shared" si="10"/>
        <v>0</v>
      </c>
      <c r="K204" s="11">
        <f t="shared" si="11"/>
        <v>40.299999999999997</v>
      </c>
      <c r="L204" s="13"/>
      <c r="M204" s="1"/>
    </row>
    <row r="205" spans="1:13" s="16" customFormat="1" ht="18" customHeight="1">
      <c r="A205" s="11" t="s">
        <v>30</v>
      </c>
      <c r="B205" s="1" t="s">
        <v>373</v>
      </c>
      <c r="C205" s="7" t="s">
        <v>374</v>
      </c>
      <c r="D205" s="25" t="s">
        <v>419</v>
      </c>
      <c r="E205" s="14" t="s">
        <v>418</v>
      </c>
      <c r="F205" s="8" t="s">
        <v>14</v>
      </c>
      <c r="G205" s="2">
        <v>74.75</v>
      </c>
      <c r="H205" s="2">
        <f t="shared" si="9"/>
        <v>37.375</v>
      </c>
      <c r="I205" s="11">
        <v>0</v>
      </c>
      <c r="J205" s="11">
        <f t="shared" si="10"/>
        <v>0</v>
      </c>
      <c r="K205" s="11">
        <f t="shared" si="11"/>
        <v>37.375</v>
      </c>
      <c r="L205" s="13"/>
      <c r="M205" s="1"/>
    </row>
    <row r="206" spans="1:13" s="16" customFormat="1" ht="18" customHeight="1">
      <c r="A206" s="11" t="s">
        <v>30</v>
      </c>
      <c r="B206" s="1" t="s">
        <v>373</v>
      </c>
      <c r="C206" s="7" t="s">
        <v>374</v>
      </c>
      <c r="D206" s="25" t="s">
        <v>421</v>
      </c>
      <c r="E206" s="14" t="s">
        <v>420</v>
      </c>
      <c r="F206" s="8" t="s">
        <v>14</v>
      </c>
      <c r="G206" s="2">
        <v>74.099999999999994</v>
      </c>
      <c r="H206" s="2">
        <f t="shared" si="9"/>
        <v>37.049999999999997</v>
      </c>
      <c r="I206" s="11">
        <v>0</v>
      </c>
      <c r="J206" s="11">
        <f t="shared" si="10"/>
        <v>0</v>
      </c>
      <c r="K206" s="11">
        <f t="shared" si="11"/>
        <v>37.049999999999997</v>
      </c>
      <c r="L206" s="13"/>
      <c r="M206" s="1"/>
    </row>
    <row r="207" spans="1:13" s="16" customFormat="1" ht="18" customHeight="1">
      <c r="A207" s="11" t="s">
        <v>30</v>
      </c>
      <c r="B207" s="1" t="s">
        <v>373</v>
      </c>
      <c r="C207" s="7" t="s">
        <v>374</v>
      </c>
      <c r="D207" s="25" t="s">
        <v>425</v>
      </c>
      <c r="E207" s="14" t="s">
        <v>424</v>
      </c>
      <c r="F207" s="8" t="s">
        <v>14</v>
      </c>
      <c r="G207" s="2">
        <v>72.95</v>
      </c>
      <c r="H207" s="2">
        <f t="shared" si="9"/>
        <v>36.475000000000001</v>
      </c>
      <c r="I207" s="11">
        <v>0</v>
      </c>
      <c r="J207" s="11">
        <f t="shared" si="10"/>
        <v>0</v>
      </c>
      <c r="K207" s="11">
        <f t="shared" si="11"/>
        <v>36.475000000000001</v>
      </c>
      <c r="L207" s="13"/>
      <c r="M207" s="1"/>
    </row>
    <row r="208" spans="1:13" s="16" customFormat="1" ht="18" customHeight="1">
      <c r="A208" s="11" t="s">
        <v>30</v>
      </c>
      <c r="B208" s="1" t="s">
        <v>373</v>
      </c>
      <c r="C208" s="7" t="s">
        <v>374</v>
      </c>
      <c r="D208" s="25" t="s">
        <v>432</v>
      </c>
      <c r="E208" s="14" t="s">
        <v>431</v>
      </c>
      <c r="F208" s="8" t="s">
        <v>14</v>
      </c>
      <c r="G208" s="2">
        <v>71.349999999999994</v>
      </c>
      <c r="H208" s="2">
        <f t="shared" si="9"/>
        <v>35.674999999999997</v>
      </c>
      <c r="I208" s="11">
        <v>0</v>
      </c>
      <c r="J208" s="11">
        <f t="shared" si="10"/>
        <v>0</v>
      </c>
      <c r="K208" s="11">
        <f t="shared" si="11"/>
        <v>35.674999999999997</v>
      </c>
      <c r="L208" s="13"/>
      <c r="M208" s="1"/>
    </row>
    <row r="209" spans="1:13" s="16" customFormat="1" ht="18" customHeight="1">
      <c r="A209" s="11" t="s">
        <v>30</v>
      </c>
      <c r="B209" s="1" t="s">
        <v>373</v>
      </c>
      <c r="C209" s="7" t="s">
        <v>374</v>
      </c>
      <c r="D209" s="25" t="s">
        <v>457</v>
      </c>
      <c r="E209" s="14" t="s">
        <v>456</v>
      </c>
      <c r="F209" s="8" t="s">
        <v>14</v>
      </c>
      <c r="G209" s="2">
        <v>62.9</v>
      </c>
      <c r="H209" s="2">
        <f t="shared" si="9"/>
        <v>31.45</v>
      </c>
      <c r="I209" s="11">
        <v>0</v>
      </c>
      <c r="J209" s="11">
        <f t="shared" si="10"/>
        <v>0</v>
      </c>
      <c r="K209" s="11">
        <f t="shared" si="11"/>
        <v>31.45</v>
      </c>
      <c r="L209" s="13"/>
      <c r="M209" s="1"/>
    </row>
    <row r="210" spans="1:13" s="16" customFormat="1" ht="18" customHeight="1">
      <c r="A210" s="11" t="s">
        <v>30</v>
      </c>
      <c r="B210" s="1" t="s">
        <v>373</v>
      </c>
      <c r="C210" s="7" t="s">
        <v>374</v>
      </c>
      <c r="D210" s="25" t="s">
        <v>470</v>
      </c>
      <c r="E210" s="14" t="s">
        <v>469</v>
      </c>
      <c r="F210" s="8" t="s">
        <v>14</v>
      </c>
      <c r="G210" s="2">
        <v>60</v>
      </c>
      <c r="H210" s="2">
        <f t="shared" si="9"/>
        <v>30</v>
      </c>
      <c r="I210" s="11">
        <v>0</v>
      </c>
      <c r="J210" s="11">
        <f t="shared" si="10"/>
        <v>0</v>
      </c>
      <c r="K210" s="11">
        <f t="shared" si="11"/>
        <v>30</v>
      </c>
      <c r="L210" s="13"/>
      <c r="M210" s="1"/>
    </row>
    <row r="211" spans="1:13" s="16" customFormat="1" ht="18" customHeight="1">
      <c r="A211" s="28" t="s">
        <v>986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 s="16" customFormat="1" ht="18" customHeight="1">
      <c r="A212" s="6" t="s">
        <v>53</v>
      </c>
      <c r="B212" s="1" t="s">
        <v>473</v>
      </c>
      <c r="C212" s="7" t="s">
        <v>474</v>
      </c>
      <c r="D212" s="25" t="s">
        <v>476</v>
      </c>
      <c r="E212" s="14" t="s">
        <v>475</v>
      </c>
      <c r="F212" s="8" t="s">
        <v>14</v>
      </c>
      <c r="G212" s="2">
        <v>81.75</v>
      </c>
      <c r="H212" s="2">
        <f t="shared" si="9"/>
        <v>40.875</v>
      </c>
      <c r="I212" s="11">
        <v>84.62</v>
      </c>
      <c r="J212" s="11">
        <f t="shared" si="10"/>
        <v>42.31</v>
      </c>
      <c r="K212" s="11">
        <f t="shared" si="11"/>
        <v>83.185000000000002</v>
      </c>
      <c r="L212" s="13" t="s">
        <v>953</v>
      </c>
      <c r="M212" s="1"/>
    </row>
    <row r="213" spans="1:13" s="16" customFormat="1" ht="18" customHeight="1">
      <c r="A213" s="6" t="s">
        <v>34</v>
      </c>
      <c r="B213" s="1" t="s">
        <v>473</v>
      </c>
      <c r="C213" s="7" t="s">
        <v>474</v>
      </c>
      <c r="D213" s="25" t="s">
        <v>480</v>
      </c>
      <c r="E213" s="14" t="s">
        <v>479</v>
      </c>
      <c r="F213" s="8" t="s">
        <v>14</v>
      </c>
      <c r="G213" s="2">
        <v>77.25</v>
      </c>
      <c r="H213" s="2">
        <f t="shared" si="9"/>
        <v>38.625</v>
      </c>
      <c r="I213" s="11">
        <v>87.08</v>
      </c>
      <c r="J213" s="11">
        <f t="shared" si="10"/>
        <v>43.54</v>
      </c>
      <c r="K213" s="11">
        <f t="shared" si="11"/>
        <v>82.164999999999992</v>
      </c>
      <c r="L213" s="13" t="s">
        <v>38</v>
      </c>
      <c r="M213" s="1"/>
    </row>
    <row r="214" spans="1:13" s="16" customFormat="1" ht="18" customHeight="1">
      <c r="A214" s="6" t="s">
        <v>38</v>
      </c>
      <c r="B214" s="1" t="s">
        <v>473</v>
      </c>
      <c r="C214" s="7" t="s">
        <v>474</v>
      </c>
      <c r="D214" s="25" t="s">
        <v>478</v>
      </c>
      <c r="E214" s="14" t="s">
        <v>477</v>
      </c>
      <c r="F214" s="8" t="s">
        <v>14</v>
      </c>
      <c r="G214" s="2">
        <v>79.25</v>
      </c>
      <c r="H214" s="2">
        <f t="shared" si="9"/>
        <v>39.625</v>
      </c>
      <c r="I214" s="11">
        <v>84.3</v>
      </c>
      <c r="J214" s="11">
        <f t="shared" si="10"/>
        <v>42.15</v>
      </c>
      <c r="K214" s="11">
        <f t="shared" si="11"/>
        <v>81.775000000000006</v>
      </c>
      <c r="L214" s="13" t="s">
        <v>71</v>
      </c>
      <c r="M214" s="1"/>
    </row>
    <row r="215" spans="1:13" s="16" customFormat="1" ht="18" customHeight="1">
      <c r="A215" s="6" t="s">
        <v>71</v>
      </c>
      <c r="B215" s="1" t="s">
        <v>473</v>
      </c>
      <c r="C215" s="7" t="s">
        <v>474</v>
      </c>
      <c r="D215" s="25" t="s">
        <v>482</v>
      </c>
      <c r="E215" s="14" t="s">
        <v>481</v>
      </c>
      <c r="F215" s="8" t="s">
        <v>14</v>
      </c>
      <c r="G215" s="2">
        <v>75.75</v>
      </c>
      <c r="H215" s="2">
        <f t="shared" si="9"/>
        <v>37.875</v>
      </c>
      <c r="I215" s="11">
        <v>86.4</v>
      </c>
      <c r="J215" s="11">
        <f t="shared" si="10"/>
        <v>43.2</v>
      </c>
      <c r="K215" s="11">
        <f t="shared" si="11"/>
        <v>81.075000000000003</v>
      </c>
      <c r="L215" s="13" t="s">
        <v>34</v>
      </c>
      <c r="M215" s="1"/>
    </row>
    <row r="216" spans="1:13" s="16" customFormat="1" ht="18" customHeight="1">
      <c r="A216" s="6" t="s">
        <v>17</v>
      </c>
      <c r="B216" s="1" t="s">
        <v>473</v>
      </c>
      <c r="C216" s="7" t="s">
        <v>474</v>
      </c>
      <c r="D216" s="25" t="s">
        <v>486</v>
      </c>
      <c r="E216" s="14" t="s">
        <v>485</v>
      </c>
      <c r="F216" s="8" t="s">
        <v>14</v>
      </c>
      <c r="G216" s="2">
        <v>72.75</v>
      </c>
      <c r="H216" s="2">
        <f t="shared" si="9"/>
        <v>36.375</v>
      </c>
      <c r="I216" s="11">
        <v>83.24</v>
      </c>
      <c r="J216" s="11">
        <f t="shared" si="10"/>
        <v>41.62</v>
      </c>
      <c r="K216" s="11">
        <f t="shared" si="11"/>
        <v>77.995000000000005</v>
      </c>
      <c r="L216" s="13" t="s">
        <v>10</v>
      </c>
      <c r="M216" s="1"/>
    </row>
    <row r="217" spans="1:13" s="16" customFormat="1" ht="18" customHeight="1">
      <c r="A217" s="11" t="s">
        <v>30</v>
      </c>
      <c r="B217" s="1" t="s">
        <v>473</v>
      </c>
      <c r="C217" s="7" t="s">
        <v>474</v>
      </c>
      <c r="D217" s="25" t="s">
        <v>484</v>
      </c>
      <c r="E217" s="14" t="s">
        <v>483</v>
      </c>
      <c r="F217" s="8" t="s">
        <v>14</v>
      </c>
      <c r="G217" s="2">
        <v>73</v>
      </c>
      <c r="H217" s="2">
        <f t="shared" si="9"/>
        <v>36.5</v>
      </c>
      <c r="I217" s="11">
        <v>0</v>
      </c>
      <c r="J217" s="11">
        <f t="shared" si="10"/>
        <v>0</v>
      </c>
      <c r="K217" s="11">
        <f t="shared" si="11"/>
        <v>36.5</v>
      </c>
      <c r="L217" s="13"/>
      <c r="M217" s="1"/>
    </row>
    <row r="218" spans="1:13" s="16" customFormat="1" ht="18" customHeight="1">
      <c r="A218" s="28" t="s">
        <v>987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3" s="16" customFormat="1" ht="18" customHeight="1">
      <c r="A219" s="6" t="s">
        <v>34</v>
      </c>
      <c r="B219" s="1" t="s">
        <v>487</v>
      </c>
      <c r="C219" s="7" t="s">
        <v>488</v>
      </c>
      <c r="D219" s="25" t="s">
        <v>492</v>
      </c>
      <c r="E219" s="14" t="s">
        <v>491</v>
      </c>
      <c r="F219" s="8" t="s">
        <v>14</v>
      </c>
      <c r="G219" s="2">
        <v>75.5</v>
      </c>
      <c r="H219" s="2">
        <f t="shared" si="9"/>
        <v>37.75</v>
      </c>
      <c r="I219" s="11">
        <v>83.22</v>
      </c>
      <c r="J219" s="11">
        <f t="shared" si="10"/>
        <v>41.61</v>
      </c>
      <c r="K219" s="11">
        <f t="shared" si="11"/>
        <v>79.36</v>
      </c>
      <c r="L219" s="13" t="s">
        <v>953</v>
      </c>
      <c r="M219" s="1"/>
    </row>
    <row r="220" spans="1:13" s="16" customFormat="1" ht="18" customHeight="1">
      <c r="A220" s="6" t="s">
        <v>71</v>
      </c>
      <c r="B220" s="1" t="s">
        <v>487</v>
      </c>
      <c r="C220" s="7" t="s">
        <v>488</v>
      </c>
      <c r="D220" s="25" t="s">
        <v>498</v>
      </c>
      <c r="E220" s="14" t="s">
        <v>497</v>
      </c>
      <c r="F220" s="8" t="s">
        <v>14</v>
      </c>
      <c r="G220" s="2">
        <v>71.5</v>
      </c>
      <c r="H220" s="2">
        <f t="shared" si="9"/>
        <v>35.75</v>
      </c>
      <c r="I220" s="11">
        <v>85</v>
      </c>
      <c r="J220" s="11">
        <f t="shared" si="10"/>
        <v>42.5</v>
      </c>
      <c r="K220" s="11">
        <f t="shared" si="11"/>
        <v>78.25</v>
      </c>
      <c r="L220" s="13" t="s">
        <v>38</v>
      </c>
      <c r="M220" s="1"/>
    </row>
    <row r="221" spans="1:13" s="16" customFormat="1" ht="18" customHeight="1">
      <c r="A221" s="6" t="s">
        <v>17</v>
      </c>
      <c r="B221" s="1" t="s">
        <v>487</v>
      </c>
      <c r="C221" s="7" t="s">
        <v>488</v>
      </c>
      <c r="D221" s="25" t="s">
        <v>500</v>
      </c>
      <c r="E221" s="14" t="s">
        <v>499</v>
      </c>
      <c r="F221" s="8" t="s">
        <v>14</v>
      </c>
      <c r="G221" s="2">
        <v>66.25</v>
      </c>
      <c r="H221" s="2">
        <f t="shared" si="9"/>
        <v>33.125</v>
      </c>
      <c r="I221" s="11">
        <v>81.48</v>
      </c>
      <c r="J221" s="11">
        <f t="shared" si="10"/>
        <v>40.74</v>
      </c>
      <c r="K221" s="11">
        <f t="shared" si="11"/>
        <v>73.865000000000009</v>
      </c>
      <c r="L221" s="13" t="s">
        <v>71</v>
      </c>
      <c r="M221" s="1"/>
    </row>
    <row r="222" spans="1:13" s="16" customFormat="1" ht="18" customHeight="1">
      <c r="A222" s="11" t="s">
        <v>30</v>
      </c>
      <c r="B222" s="1" t="s">
        <v>487</v>
      </c>
      <c r="C222" s="7" t="s">
        <v>488</v>
      </c>
      <c r="D222" s="25" t="s">
        <v>490</v>
      </c>
      <c r="E222" s="14" t="s">
        <v>489</v>
      </c>
      <c r="F222" s="8" t="s">
        <v>19</v>
      </c>
      <c r="G222" s="2">
        <v>76</v>
      </c>
      <c r="H222" s="2">
        <f t="shared" si="9"/>
        <v>38</v>
      </c>
      <c r="I222" s="11">
        <v>0</v>
      </c>
      <c r="J222" s="11">
        <f t="shared" si="10"/>
        <v>0</v>
      </c>
      <c r="K222" s="11">
        <f t="shared" si="11"/>
        <v>38</v>
      </c>
      <c r="L222" s="13"/>
      <c r="M222" s="1"/>
    </row>
    <row r="223" spans="1:13" s="16" customFormat="1" ht="18" customHeight="1">
      <c r="A223" s="11" t="s">
        <v>30</v>
      </c>
      <c r="B223" s="1" t="s">
        <v>487</v>
      </c>
      <c r="C223" s="7" t="s">
        <v>488</v>
      </c>
      <c r="D223" s="25" t="s">
        <v>494</v>
      </c>
      <c r="E223" s="14" t="s">
        <v>493</v>
      </c>
      <c r="F223" s="8" t="s">
        <v>19</v>
      </c>
      <c r="G223" s="2">
        <v>75</v>
      </c>
      <c r="H223" s="2">
        <f t="shared" si="9"/>
        <v>37.5</v>
      </c>
      <c r="I223" s="11">
        <v>0</v>
      </c>
      <c r="J223" s="11">
        <f t="shared" si="10"/>
        <v>0</v>
      </c>
      <c r="K223" s="11">
        <f t="shared" si="11"/>
        <v>37.5</v>
      </c>
      <c r="L223" s="13"/>
      <c r="M223" s="1"/>
    </row>
    <row r="224" spans="1:13" s="16" customFormat="1" ht="18" customHeight="1">
      <c r="A224" s="11" t="s">
        <v>30</v>
      </c>
      <c r="B224" s="1" t="s">
        <v>487</v>
      </c>
      <c r="C224" s="7" t="s">
        <v>488</v>
      </c>
      <c r="D224" s="25" t="s">
        <v>496</v>
      </c>
      <c r="E224" s="14" t="s">
        <v>495</v>
      </c>
      <c r="F224" s="8" t="s">
        <v>19</v>
      </c>
      <c r="G224" s="2">
        <v>72.25</v>
      </c>
      <c r="H224" s="2">
        <f t="shared" si="9"/>
        <v>36.125</v>
      </c>
      <c r="I224" s="11">
        <v>0</v>
      </c>
      <c r="J224" s="11">
        <f t="shared" si="10"/>
        <v>0</v>
      </c>
      <c r="K224" s="11">
        <f t="shared" si="11"/>
        <v>36.125</v>
      </c>
      <c r="L224" s="13"/>
      <c r="M224" s="1"/>
    </row>
    <row r="225" spans="1:13" s="16" customFormat="1" ht="18" customHeight="1">
      <c r="A225" s="28" t="s">
        <v>988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s="16" customFormat="1" ht="18" customHeight="1">
      <c r="A226" s="6" t="s">
        <v>71</v>
      </c>
      <c r="B226" s="1" t="s">
        <v>501</v>
      </c>
      <c r="C226" s="7" t="s">
        <v>502</v>
      </c>
      <c r="D226" s="25" t="s">
        <v>504</v>
      </c>
      <c r="E226" s="14" t="s">
        <v>503</v>
      </c>
      <c r="F226" s="8" t="s">
        <v>19</v>
      </c>
      <c r="G226" s="2">
        <v>79.3</v>
      </c>
      <c r="H226" s="2">
        <f t="shared" si="9"/>
        <v>39.65</v>
      </c>
      <c r="I226" s="11">
        <v>89.34</v>
      </c>
      <c r="J226" s="11">
        <f t="shared" si="10"/>
        <v>44.67</v>
      </c>
      <c r="K226" s="11">
        <f t="shared" si="11"/>
        <v>84.32</v>
      </c>
      <c r="L226" s="13" t="s">
        <v>953</v>
      </c>
      <c r="M226" s="1"/>
    </row>
    <row r="227" spans="1:13" s="16" customFormat="1" ht="18" customHeight="1">
      <c r="A227" s="6" t="s">
        <v>17</v>
      </c>
      <c r="B227" s="1" t="s">
        <v>501</v>
      </c>
      <c r="C227" s="7" t="s">
        <v>502</v>
      </c>
      <c r="D227" s="25" t="s">
        <v>506</v>
      </c>
      <c r="E227" s="14" t="s">
        <v>505</v>
      </c>
      <c r="F227" s="8" t="s">
        <v>14</v>
      </c>
      <c r="G227" s="2">
        <v>75.05</v>
      </c>
      <c r="H227" s="2">
        <f t="shared" si="9"/>
        <v>37.524999999999999</v>
      </c>
      <c r="I227" s="11">
        <v>85.14</v>
      </c>
      <c r="J227" s="11">
        <f t="shared" si="10"/>
        <v>42.57</v>
      </c>
      <c r="K227" s="11">
        <f t="shared" si="11"/>
        <v>80.094999999999999</v>
      </c>
      <c r="L227" s="13" t="s">
        <v>38</v>
      </c>
      <c r="M227" s="1"/>
    </row>
    <row r="228" spans="1:13" s="16" customFormat="1" ht="18" customHeight="1">
      <c r="A228" s="6" t="s">
        <v>34</v>
      </c>
      <c r="B228" s="1" t="s">
        <v>501</v>
      </c>
      <c r="C228" s="7" t="s">
        <v>502</v>
      </c>
      <c r="D228" s="25" t="s">
        <v>508</v>
      </c>
      <c r="E228" s="14" t="s">
        <v>507</v>
      </c>
      <c r="F228" s="8" t="s">
        <v>14</v>
      </c>
      <c r="G228" s="2">
        <v>70</v>
      </c>
      <c r="H228" s="2">
        <f t="shared" si="9"/>
        <v>35</v>
      </c>
      <c r="I228" s="11">
        <v>86.7</v>
      </c>
      <c r="J228" s="11">
        <f t="shared" si="10"/>
        <v>43.35</v>
      </c>
      <c r="K228" s="11">
        <f t="shared" si="11"/>
        <v>78.349999999999994</v>
      </c>
      <c r="L228" s="13" t="s">
        <v>71</v>
      </c>
      <c r="M228" s="1"/>
    </row>
    <row r="229" spans="1:13" s="16" customFormat="1" ht="18" customHeight="1">
      <c r="A229" s="6" t="s">
        <v>10</v>
      </c>
      <c r="B229" s="1" t="s">
        <v>501</v>
      </c>
      <c r="C229" s="7" t="s">
        <v>502</v>
      </c>
      <c r="D229" s="25" t="s">
        <v>510</v>
      </c>
      <c r="E229" s="14" t="s">
        <v>509</v>
      </c>
      <c r="F229" s="8" t="s">
        <v>14</v>
      </c>
      <c r="G229" s="2">
        <v>68.150000000000006</v>
      </c>
      <c r="H229" s="2">
        <f t="shared" si="9"/>
        <v>34.075000000000003</v>
      </c>
      <c r="I229" s="11">
        <v>85.02</v>
      </c>
      <c r="J229" s="11">
        <f t="shared" si="10"/>
        <v>42.51</v>
      </c>
      <c r="K229" s="11">
        <f t="shared" si="11"/>
        <v>76.585000000000008</v>
      </c>
      <c r="L229" s="13" t="s">
        <v>34</v>
      </c>
      <c r="M229" s="1"/>
    </row>
    <row r="230" spans="1:13" s="16" customFormat="1" ht="18" customHeight="1">
      <c r="A230" s="6" t="s">
        <v>53</v>
      </c>
      <c r="B230" s="1" t="s">
        <v>501</v>
      </c>
      <c r="C230" s="7" t="s">
        <v>502</v>
      </c>
      <c r="D230" s="25" t="s">
        <v>512</v>
      </c>
      <c r="E230" s="14" t="s">
        <v>511</v>
      </c>
      <c r="F230" s="8" t="s">
        <v>14</v>
      </c>
      <c r="G230" s="2">
        <v>60.65</v>
      </c>
      <c r="H230" s="2">
        <f t="shared" si="9"/>
        <v>30.324999999999999</v>
      </c>
      <c r="I230" s="11">
        <v>86.38</v>
      </c>
      <c r="J230" s="11">
        <f t="shared" si="10"/>
        <v>43.19</v>
      </c>
      <c r="K230" s="11">
        <f t="shared" si="11"/>
        <v>73.515000000000001</v>
      </c>
      <c r="L230" s="13" t="s">
        <v>10</v>
      </c>
      <c r="M230" s="1"/>
    </row>
    <row r="231" spans="1:13" s="16" customFormat="1" ht="18" customHeight="1">
      <c r="A231" s="6" t="s">
        <v>42</v>
      </c>
      <c r="B231" s="1" t="s">
        <v>501</v>
      </c>
      <c r="C231" s="7" t="s">
        <v>502</v>
      </c>
      <c r="D231" s="25" t="s">
        <v>514</v>
      </c>
      <c r="E231" s="14" t="s">
        <v>513</v>
      </c>
      <c r="F231" s="8" t="s">
        <v>14</v>
      </c>
      <c r="G231" s="2">
        <v>58.7</v>
      </c>
      <c r="H231" s="2">
        <f t="shared" si="9"/>
        <v>29.35</v>
      </c>
      <c r="I231" s="11">
        <v>85.46</v>
      </c>
      <c r="J231" s="11">
        <f t="shared" si="10"/>
        <v>42.73</v>
      </c>
      <c r="K231" s="11">
        <f t="shared" si="11"/>
        <v>72.08</v>
      </c>
      <c r="L231" s="13" t="s">
        <v>53</v>
      </c>
      <c r="M231" s="1"/>
    </row>
    <row r="232" spans="1:13" s="16" customFormat="1" ht="18" customHeight="1">
      <c r="A232" s="6" t="s">
        <v>38</v>
      </c>
      <c r="B232" s="1" t="s">
        <v>501</v>
      </c>
      <c r="C232" s="7" t="s">
        <v>502</v>
      </c>
      <c r="D232" s="25" t="s">
        <v>516</v>
      </c>
      <c r="E232" s="14" t="s">
        <v>515</v>
      </c>
      <c r="F232" s="8" t="s">
        <v>14</v>
      </c>
      <c r="G232" s="2">
        <v>52.95</v>
      </c>
      <c r="H232" s="2">
        <f t="shared" si="9"/>
        <v>26.475000000000001</v>
      </c>
      <c r="I232" s="11">
        <v>83.04</v>
      </c>
      <c r="J232" s="11">
        <f t="shared" si="10"/>
        <v>41.52</v>
      </c>
      <c r="K232" s="11">
        <f t="shared" si="11"/>
        <v>67.995000000000005</v>
      </c>
      <c r="L232" s="13" t="s">
        <v>42</v>
      </c>
      <c r="M232" s="1"/>
    </row>
    <row r="233" spans="1:13" s="16" customFormat="1" ht="18" customHeight="1">
      <c r="A233" s="28" t="s">
        <v>989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 s="16" customFormat="1" ht="18" customHeight="1">
      <c r="A234" s="6" t="s">
        <v>17</v>
      </c>
      <c r="B234" s="1" t="s">
        <v>517</v>
      </c>
      <c r="C234" s="7" t="s">
        <v>518</v>
      </c>
      <c r="D234" s="25" t="s">
        <v>520</v>
      </c>
      <c r="E234" s="14" t="s">
        <v>519</v>
      </c>
      <c r="F234" s="8" t="s">
        <v>19</v>
      </c>
      <c r="G234" s="2">
        <v>66.5</v>
      </c>
      <c r="H234" s="2">
        <f t="shared" si="9"/>
        <v>33.25</v>
      </c>
      <c r="I234" s="11">
        <v>90.44</v>
      </c>
      <c r="J234" s="11">
        <f t="shared" si="10"/>
        <v>45.22</v>
      </c>
      <c r="K234" s="11">
        <f t="shared" si="11"/>
        <v>78.47</v>
      </c>
      <c r="L234" s="13" t="s">
        <v>953</v>
      </c>
      <c r="M234" s="1"/>
    </row>
    <row r="235" spans="1:13" s="16" customFormat="1" ht="18" customHeight="1">
      <c r="A235" s="28" t="s">
        <v>990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 s="16" customFormat="1" ht="18" customHeight="1">
      <c r="A236" s="6" t="s">
        <v>10</v>
      </c>
      <c r="B236" s="1" t="s">
        <v>521</v>
      </c>
      <c r="C236" s="7" t="s">
        <v>522</v>
      </c>
      <c r="D236" s="25" t="s">
        <v>524</v>
      </c>
      <c r="E236" s="14" t="s">
        <v>523</v>
      </c>
      <c r="F236" s="8" t="s">
        <v>14</v>
      </c>
      <c r="G236" s="2">
        <v>93.5</v>
      </c>
      <c r="H236" s="2">
        <f t="shared" si="9"/>
        <v>46.75</v>
      </c>
      <c r="I236" s="11">
        <v>83.56</v>
      </c>
      <c r="J236" s="11">
        <f t="shared" si="10"/>
        <v>41.78</v>
      </c>
      <c r="K236" s="11">
        <f t="shared" si="11"/>
        <v>88.53</v>
      </c>
      <c r="L236" s="13" t="s">
        <v>953</v>
      </c>
      <c r="M236" s="1"/>
    </row>
    <row r="237" spans="1:13" s="16" customFormat="1" ht="18" customHeight="1">
      <c r="A237" s="6" t="s">
        <v>71</v>
      </c>
      <c r="B237" s="1" t="s">
        <v>521</v>
      </c>
      <c r="C237" s="7" t="s">
        <v>522</v>
      </c>
      <c r="D237" s="25" t="s">
        <v>526</v>
      </c>
      <c r="E237" s="14" t="s">
        <v>525</v>
      </c>
      <c r="F237" s="8" t="s">
        <v>14</v>
      </c>
      <c r="G237" s="2">
        <v>89.75</v>
      </c>
      <c r="H237" s="2">
        <f t="shared" si="9"/>
        <v>44.875</v>
      </c>
      <c r="I237" s="11">
        <v>86.64</v>
      </c>
      <c r="J237" s="11">
        <f t="shared" si="10"/>
        <v>43.32</v>
      </c>
      <c r="K237" s="11">
        <f t="shared" si="11"/>
        <v>88.194999999999993</v>
      </c>
      <c r="L237" s="13" t="s">
        <v>38</v>
      </c>
      <c r="M237" s="1"/>
    </row>
    <row r="238" spans="1:13" s="16" customFormat="1" ht="18" customHeight="1">
      <c r="A238" s="6" t="s">
        <v>17</v>
      </c>
      <c r="B238" s="1" t="s">
        <v>521</v>
      </c>
      <c r="C238" s="7" t="s">
        <v>522</v>
      </c>
      <c r="D238" s="25" t="s">
        <v>528</v>
      </c>
      <c r="E238" s="14" t="s">
        <v>527</v>
      </c>
      <c r="F238" s="8" t="s">
        <v>19</v>
      </c>
      <c r="G238" s="2">
        <v>86.25</v>
      </c>
      <c r="H238" s="2">
        <f t="shared" si="9"/>
        <v>43.125</v>
      </c>
      <c r="I238" s="11">
        <v>87.2</v>
      </c>
      <c r="J238" s="11">
        <f t="shared" si="10"/>
        <v>43.6</v>
      </c>
      <c r="K238" s="11">
        <f t="shared" si="11"/>
        <v>86.724999999999994</v>
      </c>
      <c r="L238" s="13" t="s">
        <v>71</v>
      </c>
      <c r="M238" s="1"/>
    </row>
    <row r="239" spans="1:13" s="16" customFormat="1" ht="18" customHeight="1">
      <c r="A239" s="6" t="s">
        <v>34</v>
      </c>
      <c r="B239" s="1" t="s">
        <v>521</v>
      </c>
      <c r="C239" s="7" t="s">
        <v>522</v>
      </c>
      <c r="D239" s="25" t="s">
        <v>534</v>
      </c>
      <c r="E239" s="14" t="s">
        <v>533</v>
      </c>
      <c r="F239" s="8" t="s">
        <v>14</v>
      </c>
      <c r="G239" s="2">
        <v>80.75</v>
      </c>
      <c r="H239" s="2">
        <f t="shared" si="9"/>
        <v>40.375</v>
      </c>
      <c r="I239" s="11">
        <v>88.34</v>
      </c>
      <c r="J239" s="11">
        <f t="shared" si="10"/>
        <v>44.17</v>
      </c>
      <c r="K239" s="11">
        <f t="shared" si="11"/>
        <v>84.545000000000002</v>
      </c>
      <c r="L239" s="13" t="s">
        <v>34</v>
      </c>
      <c r="M239" s="1"/>
    </row>
    <row r="240" spans="1:13" s="16" customFormat="1" ht="18" customHeight="1">
      <c r="A240" s="6" t="s">
        <v>38</v>
      </c>
      <c r="B240" s="1" t="s">
        <v>521</v>
      </c>
      <c r="C240" s="7" t="s">
        <v>522</v>
      </c>
      <c r="D240" s="25" t="s">
        <v>530</v>
      </c>
      <c r="E240" s="14" t="s">
        <v>529</v>
      </c>
      <c r="F240" s="8" t="s">
        <v>19</v>
      </c>
      <c r="G240" s="2">
        <v>81.75</v>
      </c>
      <c r="H240" s="2">
        <f t="shared" si="9"/>
        <v>40.875</v>
      </c>
      <c r="I240" s="11">
        <v>84.68</v>
      </c>
      <c r="J240" s="11">
        <f t="shared" si="10"/>
        <v>42.34</v>
      </c>
      <c r="K240" s="11">
        <f t="shared" si="11"/>
        <v>83.215000000000003</v>
      </c>
      <c r="L240" s="13" t="s">
        <v>10</v>
      </c>
      <c r="M240" s="1"/>
    </row>
    <row r="241" spans="1:13" s="16" customFormat="1" ht="18" customHeight="1">
      <c r="A241" s="6" t="s">
        <v>24</v>
      </c>
      <c r="B241" s="1" t="s">
        <v>521</v>
      </c>
      <c r="C241" s="7" t="s">
        <v>522</v>
      </c>
      <c r="D241" s="25" t="s">
        <v>536</v>
      </c>
      <c r="E241" s="14" t="s">
        <v>535</v>
      </c>
      <c r="F241" s="8" t="s">
        <v>14</v>
      </c>
      <c r="G241" s="2">
        <v>72.5</v>
      </c>
      <c r="H241" s="2">
        <f t="shared" si="9"/>
        <v>36.25</v>
      </c>
      <c r="I241" s="11">
        <v>87.32</v>
      </c>
      <c r="J241" s="11">
        <f t="shared" si="10"/>
        <v>43.66</v>
      </c>
      <c r="K241" s="11">
        <f t="shared" si="11"/>
        <v>79.91</v>
      </c>
      <c r="L241" s="13" t="s">
        <v>53</v>
      </c>
      <c r="M241" s="1"/>
    </row>
    <row r="242" spans="1:13" s="16" customFormat="1" ht="18" customHeight="1">
      <c r="A242" s="6" t="s">
        <v>31</v>
      </c>
      <c r="B242" s="1" t="s">
        <v>521</v>
      </c>
      <c r="C242" s="7" t="s">
        <v>522</v>
      </c>
      <c r="D242" s="25" t="s">
        <v>540</v>
      </c>
      <c r="E242" s="14" t="s">
        <v>539</v>
      </c>
      <c r="F242" s="8" t="s">
        <v>19</v>
      </c>
      <c r="G242" s="2">
        <v>57</v>
      </c>
      <c r="H242" s="2">
        <f t="shared" si="9"/>
        <v>28.5</v>
      </c>
      <c r="I242" s="11">
        <v>84.64</v>
      </c>
      <c r="J242" s="11">
        <f t="shared" si="10"/>
        <v>42.32</v>
      </c>
      <c r="K242" s="11">
        <f t="shared" si="11"/>
        <v>70.819999999999993</v>
      </c>
      <c r="L242" s="13" t="s">
        <v>42</v>
      </c>
      <c r="M242" s="1"/>
    </row>
    <row r="243" spans="1:13" s="16" customFormat="1" ht="18" customHeight="1">
      <c r="A243" s="11" t="s">
        <v>30</v>
      </c>
      <c r="B243" s="1" t="s">
        <v>521</v>
      </c>
      <c r="C243" s="7" t="s">
        <v>522</v>
      </c>
      <c r="D243" s="25" t="s">
        <v>532</v>
      </c>
      <c r="E243" s="14" t="s">
        <v>531</v>
      </c>
      <c r="F243" s="8" t="s">
        <v>14</v>
      </c>
      <c r="G243" s="2">
        <v>81.25</v>
      </c>
      <c r="H243" s="2">
        <f t="shared" si="9"/>
        <v>40.625</v>
      </c>
      <c r="I243" s="11">
        <v>0</v>
      </c>
      <c r="J243" s="11">
        <f t="shared" si="10"/>
        <v>0</v>
      </c>
      <c r="K243" s="11">
        <f t="shared" si="11"/>
        <v>40.625</v>
      </c>
      <c r="L243" s="13"/>
      <c r="M243" s="1"/>
    </row>
    <row r="244" spans="1:13" s="16" customFormat="1" ht="18" customHeight="1">
      <c r="A244" s="11" t="s">
        <v>30</v>
      </c>
      <c r="B244" s="1" t="s">
        <v>521</v>
      </c>
      <c r="C244" s="7" t="s">
        <v>522</v>
      </c>
      <c r="D244" s="25" t="s">
        <v>538</v>
      </c>
      <c r="E244" s="14" t="s">
        <v>537</v>
      </c>
      <c r="F244" s="8" t="s">
        <v>14</v>
      </c>
      <c r="G244" s="2">
        <v>70.5</v>
      </c>
      <c r="H244" s="2">
        <f t="shared" si="9"/>
        <v>35.25</v>
      </c>
      <c r="I244" s="11">
        <v>0</v>
      </c>
      <c r="J244" s="11">
        <f t="shared" si="10"/>
        <v>0</v>
      </c>
      <c r="K244" s="11">
        <f t="shared" si="11"/>
        <v>35.25</v>
      </c>
      <c r="L244" s="13"/>
      <c r="M244" s="1"/>
    </row>
    <row r="245" spans="1:13" s="16" customFormat="1" ht="18" customHeight="1">
      <c r="A245" s="28" t="s">
        <v>991</v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1:13" s="16" customFormat="1" ht="18" customHeight="1">
      <c r="A246" s="6" t="s">
        <v>71</v>
      </c>
      <c r="B246" s="1" t="s">
        <v>541</v>
      </c>
      <c r="C246" s="7" t="s">
        <v>542</v>
      </c>
      <c r="D246" s="25" t="s">
        <v>544</v>
      </c>
      <c r="E246" s="14" t="s">
        <v>543</v>
      </c>
      <c r="F246" s="8" t="s">
        <v>14</v>
      </c>
      <c r="G246" s="2">
        <v>90.75</v>
      </c>
      <c r="H246" s="2">
        <f t="shared" si="9"/>
        <v>45.375</v>
      </c>
      <c r="I246" s="11">
        <v>89.76</v>
      </c>
      <c r="J246" s="11">
        <f t="shared" si="10"/>
        <v>44.88</v>
      </c>
      <c r="K246" s="11">
        <f t="shared" si="11"/>
        <v>90.254999999999995</v>
      </c>
      <c r="L246" s="13" t="s">
        <v>953</v>
      </c>
      <c r="M246" s="1"/>
    </row>
    <row r="247" spans="1:13" s="16" customFormat="1" ht="18" customHeight="1">
      <c r="A247" s="6" t="s">
        <v>38</v>
      </c>
      <c r="B247" s="1" t="s">
        <v>541</v>
      </c>
      <c r="C247" s="7" t="s">
        <v>542</v>
      </c>
      <c r="D247" s="25" t="s">
        <v>546</v>
      </c>
      <c r="E247" s="14" t="s">
        <v>545</v>
      </c>
      <c r="F247" s="8" t="s">
        <v>14</v>
      </c>
      <c r="G247" s="2">
        <v>82.25</v>
      </c>
      <c r="H247" s="2">
        <f t="shared" si="9"/>
        <v>41.125</v>
      </c>
      <c r="I247" s="11">
        <v>86.86</v>
      </c>
      <c r="J247" s="11">
        <f t="shared" si="10"/>
        <v>43.43</v>
      </c>
      <c r="K247" s="11">
        <f t="shared" si="11"/>
        <v>84.555000000000007</v>
      </c>
      <c r="L247" s="13" t="s">
        <v>38</v>
      </c>
      <c r="M247" s="1"/>
    </row>
    <row r="248" spans="1:13" s="16" customFormat="1" ht="18" customHeight="1">
      <c r="A248" s="6" t="s">
        <v>17</v>
      </c>
      <c r="B248" s="1" t="s">
        <v>541</v>
      </c>
      <c r="C248" s="7" t="s">
        <v>542</v>
      </c>
      <c r="D248" s="25" t="s">
        <v>550</v>
      </c>
      <c r="E248" s="14" t="s">
        <v>549</v>
      </c>
      <c r="F248" s="8" t="s">
        <v>14</v>
      </c>
      <c r="G248" s="2">
        <v>63.75</v>
      </c>
      <c r="H248" s="2">
        <f t="shared" si="9"/>
        <v>31.875</v>
      </c>
      <c r="I248" s="11">
        <v>84.62</v>
      </c>
      <c r="J248" s="11">
        <f t="shared" si="10"/>
        <v>42.31</v>
      </c>
      <c r="K248" s="11">
        <f t="shared" si="11"/>
        <v>74.185000000000002</v>
      </c>
      <c r="L248" s="13" t="s">
        <v>71</v>
      </c>
      <c r="M248" s="1"/>
    </row>
    <row r="249" spans="1:13" s="16" customFormat="1" ht="18" customHeight="1">
      <c r="A249" s="11" t="s">
        <v>30</v>
      </c>
      <c r="B249" s="1" t="s">
        <v>541</v>
      </c>
      <c r="C249" s="7" t="s">
        <v>542</v>
      </c>
      <c r="D249" s="25" t="s">
        <v>548</v>
      </c>
      <c r="E249" s="14" t="s">
        <v>547</v>
      </c>
      <c r="F249" s="8" t="s">
        <v>14</v>
      </c>
      <c r="G249" s="2">
        <v>79.5</v>
      </c>
      <c r="H249" s="2">
        <f t="shared" si="9"/>
        <v>39.75</v>
      </c>
      <c r="I249" s="11">
        <v>0</v>
      </c>
      <c r="J249" s="11">
        <f t="shared" si="10"/>
        <v>0</v>
      </c>
      <c r="K249" s="11">
        <f t="shared" si="11"/>
        <v>39.75</v>
      </c>
      <c r="L249" s="13"/>
      <c r="M249" s="1"/>
    </row>
    <row r="250" spans="1:13" s="16" customFormat="1" ht="18" customHeight="1">
      <c r="A250" s="28" t="s">
        <v>992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s="16" customFormat="1" ht="18" customHeight="1">
      <c r="A251" s="6" t="s">
        <v>71</v>
      </c>
      <c r="B251" s="1" t="s">
        <v>551</v>
      </c>
      <c r="C251" s="7" t="s">
        <v>552</v>
      </c>
      <c r="D251" s="25" t="s">
        <v>554</v>
      </c>
      <c r="E251" s="14" t="s">
        <v>553</v>
      </c>
      <c r="F251" s="8" t="s">
        <v>14</v>
      </c>
      <c r="G251" s="2">
        <v>86.5</v>
      </c>
      <c r="H251" s="2">
        <f t="shared" si="9"/>
        <v>43.25</v>
      </c>
      <c r="I251" s="11">
        <v>91.5</v>
      </c>
      <c r="J251" s="11">
        <f t="shared" si="10"/>
        <v>45.75</v>
      </c>
      <c r="K251" s="11">
        <f t="shared" si="11"/>
        <v>89</v>
      </c>
      <c r="L251" s="13" t="s">
        <v>953</v>
      </c>
      <c r="M251" s="1"/>
    </row>
    <row r="252" spans="1:13" s="16" customFormat="1" ht="18" customHeight="1">
      <c r="A252" s="6" t="s">
        <v>38</v>
      </c>
      <c r="B252" s="1" t="s">
        <v>551</v>
      </c>
      <c r="C252" s="7" t="s">
        <v>552</v>
      </c>
      <c r="D252" s="25" t="s">
        <v>556</v>
      </c>
      <c r="E252" s="14" t="s">
        <v>555</v>
      </c>
      <c r="F252" s="8" t="s">
        <v>14</v>
      </c>
      <c r="G252" s="2">
        <v>86.25</v>
      </c>
      <c r="H252" s="2">
        <f t="shared" si="9"/>
        <v>43.125</v>
      </c>
      <c r="I252" s="11">
        <v>89.2</v>
      </c>
      <c r="J252" s="11">
        <f t="shared" si="10"/>
        <v>44.6</v>
      </c>
      <c r="K252" s="11">
        <f t="shared" si="11"/>
        <v>87.724999999999994</v>
      </c>
      <c r="L252" s="13" t="s">
        <v>38</v>
      </c>
      <c r="M252" s="1"/>
    </row>
    <row r="253" spans="1:13" s="16" customFormat="1" ht="18" customHeight="1">
      <c r="A253" s="6" t="s">
        <v>34</v>
      </c>
      <c r="B253" s="1" t="s">
        <v>551</v>
      </c>
      <c r="C253" s="7" t="s">
        <v>552</v>
      </c>
      <c r="D253" s="25" t="s">
        <v>558</v>
      </c>
      <c r="E253" s="14" t="s">
        <v>557</v>
      </c>
      <c r="F253" s="8" t="s">
        <v>14</v>
      </c>
      <c r="G253" s="2">
        <v>84.5</v>
      </c>
      <c r="H253" s="2">
        <f t="shared" si="9"/>
        <v>42.25</v>
      </c>
      <c r="I253" s="11">
        <v>87.6</v>
      </c>
      <c r="J253" s="11">
        <f t="shared" si="10"/>
        <v>43.8</v>
      </c>
      <c r="K253" s="11">
        <f t="shared" si="11"/>
        <v>86.05</v>
      </c>
      <c r="L253" s="13" t="s">
        <v>71</v>
      </c>
      <c r="M253" s="1"/>
    </row>
    <row r="254" spans="1:13" s="16" customFormat="1" ht="18" customHeight="1">
      <c r="A254" s="6" t="s">
        <v>17</v>
      </c>
      <c r="B254" s="1" t="s">
        <v>551</v>
      </c>
      <c r="C254" s="7" t="s">
        <v>552</v>
      </c>
      <c r="D254" s="25" t="s">
        <v>560</v>
      </c>
      <c r="E254" s="14" t="s">
        <v>559</v>
      </c>
      <c r="F254" s="8" t="s">
        <v>14</v>
      </c>
      <c r="G254" s="2">
        <v>81.25</v>
      </c>
      <c r="H254" s="2">
        <f t="shared" si="9"/>
        <v>40.625</v>
      </c>
      <c r="I254" s="11">
        <v>86.7</v>
      </c>
      <c r="J254" s="11">
        <f t="shared" si="10"/>
        <v>43.35</v>
      </c>
      <c r="K254" s="11">
        <f t="shared" si="11"/>
        <v>83.974999999999994</v>
      </c>
      <c r="L254" s="13" t="s">
        <v>34</v>
      </c>
      <c r="M254" s="1"/>
    </row>
    <row r="255" spans="1:13" s="16" customFormat="1" ht="18" customHeight="1">
      <c r="A255" s="28" t="s">
        <v>993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 s="16" customFormat="1" ht="18" customHeight="1">
      <c r="A256" s="6" t="s">
        <v>71</v>
      </c>
      <c r="B256" s="1" t="s">
        <v>561</v>
      </c>
      <c r="C256" s="7" t="s">
        <v>562</v>
      </c>
      <c r="D256" s="25" t="s">
        <v>570</v>
      </c>
      <c r="E256" s="14" t="s">
        <v>569</v>
      </c>
      <c r="F256" s="8" t="s">
        <v>19</v>
      </c>
      <c r="G256" s="2">
        <v>67</v>
      </c>
      <c r="H256" s="2">
        <f t="shared" si="9"/>
        <v>33.5</v>
      </c>
      <c r="I256" s="11">
        <v>88.46</v>
      </c>
      <c r="J256" s="11">
        <f t="shared" si="10"/>
        <v>44.23</v>
      </c>
      <c r="K256" s="11">
        <f t="shared" si="11"/>
        <v>77.72999999999999</v>
      </c>
      <c r="L256" s="13" t="s">
        <v>953</v>
      </c>
      <c r="M256" s="1"/>
    </row>
    <row r="257" spans="1:13" s="16" customFormat="1" ht="18" customHeight="1">
      <c r="A257" s="6" t="s">
        <v>17</v>
      </c>
      <c r="B257" s="1" t="s">
        <v>561</v>
      </c>
      <c r="C257" s="7" t="s">
        <v>562</v>
      </c>
      <c r="D257" s="25" t="s">
        <v>568</v>
      </c>
      <c r="E257" s="14" t="s">
        <v>567</v>
      </c>
      <c r="F257" s="8" t="s">
        <v>19</v>
      </c>
      <c r="G257" s="2">
        <v>68.5</v>
      </c>
      <c r="H257" s="2">
        <f t="shared" si="9"/>
        <v>34.25</v>
      </c>
      <c r="I257" s="11">
        <v>85.5</v>
      </c>
      <c r="J257" s="11">
        <f t="shared" si="10"/>
        <v>42.75</v>
      </c>
      <c r="K257" s="11">
        <f t="shared" si="11"/>
        <v>77</v>
      </c>
      <c r="L257" s="13" t="s">
        <v>38</v>
      </c>
      <c r="M257" s="1"/>
    </row>
    <row r="258" spans="1:13" s="16" customFormat="1" ht="18" customHeight="1">
      <c r="A258" s="6" t="s">
        <v>38</v>
      </c>
      <c r="B258" s="1" t="s">
        <v>561</v>
      </c>
      <c r="C258" s="7" t="s">
        <v>562</v>
      </c>
      <c r="D258" s="25" t="s">
        <v>564</v>
      </c>
      <c r="E258" s="14" t="s">
        <v>563</v>
      </c>
      <c r="F258" s="8" t="s">
        <v>19</v>
      </c>
      <c r="G258" s="2">
        <v>69.5</v>
      </c>
      <c r="H258" s="2">
        <f t="shared" si="9"/>
        <v>34.75</v>
      </c>
      <c r="I258" s="11">
        <v>84.3</v>
      </c>
      <c r="J258" s="11">
        <f t="shared" si="10"/>
        <v>42.15</v>
      </c>
      <c r="K258" s="11">
        <f t="shared" si="11"/>
        <v>76.900000000000006</v>
      </c>
      <c r="L258" s="13" t="s">
        <v>71</v>
      </c>
      <c r="M258" s="1"/>
    </row>
    <row r="259" spans="1:13" s="16" customFormat="1" ht="18" customHeight="1">
      <c r="A259" s="6" t="s">
        <v>42</v>
      </c>
      <c r="B259" s="1" t="s">
        <v>561</v>
      </c>
      <c r="C259" s="7" t="s">
        <v>562</v>
      </c>
      <c r="D259" s="25" t="s">
        <v>572</v>
      </c>
      <c r="E259" s="14" t="s">
        <v>571</v>
      </c>
      <c r="F259" s="8" t="s">
        <v>14</v>
      </c>
      <c r="G259" s="2">
        <v>66.5</v>
      </c>
      <c r="H259" s="2">
        <f t="shared" si="9"/>
        <v>33.25</v>
      </c>
      <c r="I259" s="11">
        <v>86.9</v>
      </c>
      <c r="J259" s="11">
        <f t="shared" si="10"/>
        <v>43.45</v>
      </c>
      <c r="K259" s="11">
        <f t="shared" si="11"/>
        <v>76.7</v>
      </c>
      <c r="L259" s="13" t="s">
        <v>34</v>
      </c>
      <c r="M259" s="1"/>
    </row>
    <row r="260" spans="1:13" s="16" customFormat="1" ht="18" customHeight="1">
      <c r="A260" s="6" t="s">
        <v>53</v>
      </c>
      <c r="B260" s="1" t="s">
        <v>561</v>
      </c>
      <c r="C260" s="7" t="s">
        <v>562</v>
      </c>
      <c r="D260" s="25" t="s">
        <v>576</v>
      </c>
      <c r="E260" s="14" t="s">
        <v>575</v>
      </c>
      <c r="F260" s="8" t="s">
        <v>14</v>
      </c>
      <c r="G260" s="2">
        <v>65</v>
      </c>
      <c r="H260" s="2">
        <f t="shared" ref="H260:H323" si="12">G260*0.5</f>
        <v>32.5</v>
      </c>
      <c r="I260" s="11">
        <v>87.96</v>
      </c>
      <c r="J260" s="11">
        <f t="shared" ref="J260:J323" si="13">I260*0.5</f>
        <v>43.98</v>
      </c>
      <c r="K260" s="11">
        <f t="shared" ref="K260:K323" si="14">H260+J260</f>
        <v>76.47999999999999</v>
      </c>
      <c r="L260" s="13" t="s">
        <v>10</v>
      </c>
      <c r="M260" s="1"/>
    </row>
    <row r="261" spans="1:13" s="16" customFormat="1" ht="18" customHeight="1">
      <c r="A261" s="6" t="s">
        <v>34</v>
      </c>
      <c r="B261" s="1" t="s">
        <v>561</v>
      </c>
      <c r="C261" s="7" t="s">
        <v>562</v>
      </c>
      <c r="D261" s="25" t="s">
        <v>574</v>
      </c>
      <c r="E261" s="14" t="s">
        <v>573</v>
      </c>
      <c r="F261" s="8" t="s">
        <v>19</v>
      </c>
      <c r="G261" s="2">
        <v>65.5</v>
      </c>
      <c r="H261" s="2">
        <f t="shared" si="12"/>
        <v>32.75</v>
      </c>
      <c r="I261" s="11">
        <v>87.44</v>
      </c>
      <c r="J261" s="11">
        <f t="shared" si="13"/>
        <v>43.72</v>
      </c>
      <c r="K261" s="11">
        <f t="shared" si="14"/>
        <v>76.47</v>
      </c>
      <c r="L261" s="13" t="s">
        <v>53</v>
      </c>
      <c r="M261" s="1"/>
    </row>
    <row r="262" spans="1:13" s="16" customFormat="1" ht="18" customHeight="1">
      <c r="A262" s="6" t="s">
        <v>10</v>
      </c>
      <c r="B262" s="1" t="s">
        <v>561</v>
      </c>
      <c r="C262" s="7" t="s">
        <v>562</v>
      </c>
      <c r="D262" s="25" t="s">
        <v>578</v>
      </c>
      <c r="E262" s="14" t="s">
        <v>577</v>
      </c>
      <c r="F262" s="8" t="s">
        <v>19</v>
      </c>
      <c r="G262" s="2">
        <v>64.75</v>
      </c>
      <c r="H262" s="2">
        <f t="shared" si="12"/>
        <v>32.375</v>
      </c>
      <c r="I262" s="11">
        <v>87.98</v>
      </c>
      <c r="J262" s="11">
        <f t="shared" si="13"/>
        <v>43.99</v>
      </c>
      <c r="K262" s="11">
        <f t="shared" si="14"/>
        <v>76.365000000000009</v>
      </c>
      <c r="L262" s="13" t="s">
        <v>42</v>
      </c>
      <c r="M262" s="1"/>
    </row>
    <row r="263" spans="1:13" s="16" customFormat="1" ht="18" customHeight="1">
      <c r="A263" s="11" t="s">
        <v>30</v>
      </c>
      <c r="B263" s="1" t="s">
        <v>561</v>
      </c>
      <c r="C263" s="7" t="s">
        <v>562</v>
      </c>
      <c r="D263" s="25" t="s">
        <v>566</v>
      </c>
      <c r="E263" s="14" t="s">
        <v>565</v>
      </c>
      <c r="F263" s="8" t="s">
        <v>19</v>
      </c>
      <c r="G263" s="2">
        <v>69</v>
      </c>
      <c r="H263" s="2">
        <f t="shared" si="12"/>
        <v>34.5</v>
      </c>
      <c r="I263" s="11">
        <v>0</v>
      </c>
      <c r="J263" s="11">
        <f t="shared" si="13"/>
        <v>0</v>
      </c>
      <c r="K263" s="11">
        <f t="shared" si="14"/>
        <v>34.5</v>
      </c>
      <c r="L263" s="13"/>
      <c r="M263" s="1"/>
    </row>
    <row r="264" spans="1:13" s="16" customFormat="1" ht="18" customHeight="1">
      <c r="A264" s="28" t="s">
        <v>994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1:13" s="16" customFormat="1" ht="18" customHeight="1">
      <c r="A265" s="6" t="s">
        <v>71</v>
      </c>
      <c r="B265" s="1" t="s">
        <v>579</v>
      </c>
      <c r="C265" s="7" t="s">
        <v>580</v>
      </c>
      <c r="D265" s="25" t="s">
        <v>582</v>
      </c>
      <c r="E265" s="14" t="s">
        <v>581</v>
      </c>
      <c r="F265" s="8" t="s">
        <v>14</v>
      </c>
      <c r="G265" s="2">
        <v>83.25</v>
      </c>
      <c r="H265" s="2">
        <f t="shared" si="12"/>
        <v>41.625</v>
      </c>
      <c r="I265" s="11">
        <v>88.2</v>
      </c>
      <c r="J265" s="11">
        <f t="shared" si="13"/>
        <v>44.1</v>
      </c>
      <c r="K265" s="11">
        <f t="shared" si="14"/>
        <v>85.724999999999994</v>
      </c>
      <c r="L265" s="13" t="s">
        <v>953</v>
      </c>
      <c r="M265" s="1"/>
    </row>
    <row r="266" spans="1:13" s="16" customFormat="1" ht="18" customHeight="1">
      <c r="A266" s="6" t="s">
        <v>38</v>
      </c>
      <c r="B266" s="1" t="s">
        <v>579</v>
      </c>
      <c r="C266" s="7" t="s">
        <v>580</v>
      </c>
      <c r="D266" s="25" t="s">
        <v>592</v>
      </c>
      <c r="E266" s="14" t="s">
        <v>591</v>
      </c>
      <c r="F266" s="8" t="s">
        <v>19</v>
      </c>
      <c r="G266" s="2">
        <v>76.75</v>
      </c>
      <c r="H266" s="2">
        <f t="shared" si="12"/>
        <v>38.375</v>
      </c>
      <c r="I266" s="11">
        <v>90.6</v>
      </c>
      <c r="J266" s="11">
        <f t="shared" si="13"/>
        <v>45.3</v>
      </c>
      <c r="K266" s="11">
        <f t="shared" si="14"/>
        <v>83.674999999999997</v>
      </c>
      <c r="L266" s="13" t="s">
        <v>38</v>
      </c>
      <c r="M266" s="1"/>
    </row>
    <row r="267" spans="1:13" s="16" customFormat="1" ht="18" customHeight="1">
      <c r="A267" s="6" t="s">
        <v>10</v>
      </c>
      <c r="B267" s="1" t="s">
        <v>579</v>
      </c>
      <c r="C267" s="7" t="s">
        <v>580</v>
      </c>
      <c r="D267" s="25" t="s">
        <v>584</v>
      </c>
      <c r="E267" s="14" t="s">
        <v>583</v>
      </c>
      <c r="F267" s="8" t="s">
        <v>14</v>
      </c>
      <c r="G267" s="2">
        <v>81</v>
      </c>
      <c r="H267" s="2">
        <f t="shared" si="12"/>
        <v>40.5</v>
      </c>
      <c r="I267" s="11">
        <v>86</v>
      </c>
      <c r="J267" s="11">
        <f t="shared" si="13"/>
        <v>43</v>
      </c>
      <c r="K267" s="11">
        <f t="shared" si="14"/>
        <v>83.5</v>
      </c>
      <c r="L267" s="13" t="s">
        <v>71</v>
      </c>
      <c r="M267" s="1"/>
    </row>
    <row r="268" spans="1:13" s="16" customFormat="1" ht="18" customHeight="1">
      <c r="A268" s="6" t="s">
        <v>17</v>
      </c>
      <c r="B268" s="1" t="s">
        <v>579</v>
      </c>
      <c r="C268" s="7" t="s">
        <v>580</v>
      </c>
      <c r="D268" s="25" t="s">
        <v>586</v>
      </c>
      <c r="E268" s="14" t="s">
        <v>585</v>
      </c>
      <c r="F268" s="8" t="s">
        <v>14</v>
      </c>
      <c r="G268" s="2">
        <v>80.25</v>
      </c>
      <c r="H268" s="2">
        <f t="shared" si="12"/>
        <v>40.125</v>
      </c>
      <c r="I268" s="11">
        <v>86.7</v>
      </c>
      <c r="J268" s="11">
        <f t="shared" si="13"/>
        <v>43.35</v>
      </c>
      <c r="K268" s="11">
        <f t="shared" si="14"/>
        <v>83.474999999999994</v>
      </c>
      <c r="L268" s="13" t="s">
        <v>34</v>
      </c>
      <c r="M268" s="1"/>
    </row>
    <row r="269" spans="1:13" s="16" customFormat="1" ht="18" customHeight="1">
      <c r="A269" s="6" t="s">
        <v>42</v>
      </c>
      <c r="B269" s="1" t="s">
        <v>579</v>
      </c>
      <c r="C269" s="7" t="s">
        <v>580</v>
      </c>
      <c r="D269" s="25" t="s">
        <v>588</v>
      </c>
      <c r="E269" s="14" t="s">
        <v>587</v>
      </c>
      <c r="F269" s="8" t="s">
        <v>14</v>
      </c>
      <c r="G269" s="2">
        <v>78</v>
      </c>
      <c r="H269" s="2">
        <f t="shared" si="12"/>
        <v>39</v>
      </c>
      <c r="I269" s="11">
        <v>87.62</v>
      </c>
      <c r="J269" s="11">
        <f t="shared" si="13"/>
        <v>43.81</v>
      </c>
      <c r="K269" s="11">
        <f t="shared" si="14"/>
        <v>82.81</v>
      </c>
      <c r="L269" s="13" t="s">
        <v>10</v>
      </c>
      <c r="M269" s="1"/>
    </row>
    <row r="270" spans="1:13" s="16" customFormat="1" ht="18" customHeight="1">
      <c r="A270" s="6" t="s">
        <v>24</v>
      </c>
      <c r="B270" s="1" t="s">
        <v>579</v>
      </c>
      <c r="C270" s="7" t="s">
        <v>580</v>
      </c>
      <c r="D270" s="25" t="s">
        <v>590</v>
      </c>
      <c r="E270" s="14" t="s">
        <v>589</v>
      </c>
      <c r="F270" s="8" t="s">
        <v>14</v>
      </c>
      <c r="G270" s="2">
        <v>77.25</v>
      </c>
      <c r="H270" s="2">
        <f t="shared" si="12"/>
        <v>38.625</v>
      </c>
      <c r="I270" s="11">
        <v>88</v>
      </c>
      <c r="J270" s="11">
        <f t="shared" si="13"/>
        <v>44</v>
      </c>
      <c r="K270" s="11">
        <f t="shared" si="14"/>
        <v>82.625</v>
      </c>
      <c r="L270" s="13" t="s">
        <v>53</v>
      </c>
      <c r="M270" s="1"/>
    </row>
    <row r="271" spans="1:13" s="16" customFormat="1" ht="18" customHeight="1">
      <c r="A271" s="6" t="s">
        <v>31</v>
      </c>
      <c r="B271" s="1" t="s">
        <v>579</v>
      </c>
      <c r="C271" s="7" t="s">
        <v>580</v>
      </c>
      <c r="D271" s="25" t="s">
        <v>596</v>
      </c>
      <c r="E271" s="14" t="s">
        <v>595</v>
      </c>
      <c r="F271" s="8" t="s">
        <v>14</v>
      </c>
      <c r="G271" s="2">
        <v>75</v>
      </c>
      <c r="H271" s="2">
        <f t="shared" si="12"/>
        <v>37.5</v>
      </c>
      <c r="I271" s="11">
        <v>88.76</v>
      </c>
      <c r="J271" s="11">
        <f t="shared" si="13"/>
        <v>44.38</v>
      </c>
      <c r="K271" s="11">
        <f t="shared" si="14"/>
        <v>81.88</v>
      </c>
      <c r="L271" s="13" t="s">
        <v>42</v>
      </c>
      <c r="M271" s="1"/>
    </row>
    <row r="272" spans="1:13" s="16" customFormat="1" ht="18" customHeight="1">
      <c r="A272" s="6" t="s">
        <v>53</v>
      </c>
      <c r="B272" s="1" t="s">
        <v>579</v>
      </c>
      <c r="C272" s="7" t="s">
        <v>580</v>
      </c>
      <c r="D272" s="25" t="s">
        <v>598</v>
      </c>
      <c r="E272" s="14" t="s">
        <v>597</v>
      </c>
      <c r="F272" s="8" t="s">
        <v>14</v>
      </c>
      <c r="G272" s="2">
        <v>75</v>
      </c>
      <c r="H272" s="2">
        <f t="shared" si="12"/>
        <v>37.5</v>
      </c>
      <c r="I272" s="11">
        <v>88.06</v>
      </c>
      <c r="J272" s="11">
        <f t="shared" si="13"/>
        <v>44.03</v>
      </c>
      <c r="K272" s="11">
        <f t="shared" si="14"/>
        <v>81.53</v>
      </c>
      <c r="L272" s="13" t="s">
        <v>31</v>
      </c>
      <c r="M272" s="1"/>
    </row>
    <row r="273" spans="1:13" s="16" customFormat="1" ht="18" customHeight="1">
      <c r="A273" s="6" t="s">
        <v>34</v>
      </c>
      <c r="B273" s="1" t="s">
        <v>579</v>
      </c>
      <c r="C273" s="7" t="s">
        <v>580</v>
      </c>
      <c r="D273" s="25" t="s">
        <v>594</v>
      </c>
      <c r="E273" s="14" t="s">
        <v>593</v>
      </c>
      <c r="F273" s="8" t="s">
        <v>14</v>
      </c>
      <c r="G273" s="2">
        <v>76</v>
      </c>
      <c r="H273" s="2">
        <f t="shared" si="12"/>
        <v>38</v>
      </c>
      <c r="I273" s="11">
        <v>86.8</v>
      </c>
      <c r="J273" s="11">
        <f t="shared" si="13"/>
        <v>43.4</v>
      </c>
      <c r="K273" s="11">
        <f t="shared" si="14"/>
        <v>81.400000000000006</v>
      </c>
      <c r="L273" s="13" t="s">
        <v>24</v>
      </c>
      <c r="M273" s="1"/>
    </row>
    <row r="274" spans="1:13" s="16" customFormat="1" ht="18" customHeight="1">
      <c r="A274" s="28" t="s">
        <v>995</v>
      </c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 s="16" customFormat="1" ht="18" customHeight="1">
      <c r="A275" s="6" t="s">
        <v>38</v>
      </c>
      <c r="B275" s="1" t="s">
        <v>599</v>
      </c>
      <c r="C275" s="7" t="s">
        <v>600</v>
      </c>
      <c r="D275" s="25" t="s">
        <v>602</v>
      </c>
      <c r="E275" s="14" t="s">
        <v>601</v>
      </c>
      <c r="F275" s="8" t="s">
        <v>14</v>
      </c>
      <c r="G275" s="2">
        <v>69.5</v>
      </c>
      <c r="H275" s="2">
        <f t="shared" si="12"/>
        <v>34.75</v>
      </c>
      <c r="I275" s="11">
        <v>85.86</v>
      </c>
      <c r="J275" s="11">
        <f t="shared" si="13"/>
        <v>42.93</v>
      </c>
      <c r="K275" s="11">
        <f t="shared" si="14"/>
        <v>77.680000000000007</v>
      </c>
      <c r="L275" s="13" t="s">
        <v>953</v>
      </c>
      <c r="M275" s="1"/>
    </row>
    <row r="276" spans="1:13" s="16" customFormat="1" ht="18" customHeight="1">
      <c r="A276" s="6" t="s">
        <v>17</v>
      </c>
      <c r="B276" s="1" t="s">
        <v>599</v>
      </c>
      <c r="C276" s="7" t="s">
        <v>600</v>
      </c>
      <c r="D276" s="25" t="s">
        <v>604</v>
      </c>
      <c r="E276" s="14" t="s">
        <v>603</v>
      </c>
      <c r="F276" s="8" t="s">
        <v>14</v>
      </c>
      <c r="G276" s="2">
        <v>66</v>
      </c>
      <c r="H276" s="2">
        <f t="shared" si="12"/>
        <v>33</v>
      </c>
      <c r="I276" s="11">
        <v>74.58</v>
      </c>
      <c r="J276" s="11">
        <f t="shared" si="13"/>
        <v>37.29</v>
      </c>
      <c r="K276" s="11">
        <f t="shared" si="14"/>
        <v>70.289999999999992</v>
      </c>
      <c r="L276" s="13" t="s">
        <v>954</v>
      </c>
      <c r="M276" s="1"/>
    </row>
    <row r="277" spans="1:13" s="16" customFormat="1" ht="18" customHeight="1">
      <c r="A277" s="28" t="s">
        <v>996</v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 s="16" customFormat="1" ht="18" customHeight="1">
      <c r="A278" s="6" t="s">
        <v>45</v>
      </c>
      <c r="B278" s="1" t="s">
        <v>605</v>
      </c>
      <c r="C278" s="7" t="s">
        <v>606</v>
      </c>
      <c r="D278" s="25" t="s">
        <v>616</v>
      </c>
      <c r="E278" s="14" t="s">
        <v>615</v>
      </c>
      <c r="F278" s="8" t="s">
        <v>14</v>
      </c>
      <c r="G278" s="2">
        <v>78.95</v>
      </c>
      <c r="H278" s="2">
        <f t="shared" si="12"/>
        <v>39.475000000000001</v>
      </c>
      <c r="I278" s="11">
        <v>92.52</v>
      </c>
      <c r="J278" s="11">
        <f t="shared" si="13"/>
        <v>46.26</v>
      </c>
      <c r="K278" s="11">
        <f t="shared" si="14"/>
        <v>85.734999999999999</v>
      </c>
      <c r="L278" s="13" t="s">
        <v>953</v>
      </c>
      <c r="M278" s="1"/>
    </row>
    <row r="279" spans="1:13" s="16" customFormat="1" ht="18" customHeight="1">
      <c r="A279" s="6" t="s">
        <v>10</v>
      </c>
      <c r="B279" s="1" t="s">
        <v>605</v>
      </c>
      <c r="C279" s="7" t="s">
        <v>606</v>
      </c>
      <c r="D279" s="25" t="s">
        <v>622</v>
      </c>
      <c r="E279" s="14" t="s">
        <v>621</v>
      </c>
      <c r="F279" s="8" t="s">
        <v>14</v>
      </c>
      <c r="G279" s="2">
        <v>78.25</v>
      </c>
      <c r="H279" s="2">
        <f t="shared" si="12"/>
        <v>39.125</v>
      </c>
      <c r="I279" s="11">
        <v>92.06</v>
      </c>
      <c r="J279" s="11">
        <f t="shared" si="13"/>
        <v>46.03</v>
      </c>
      <c r="K279" s="11">
        <f t="shared" si="14"/>
        <v>85.155000000000001</v>
      </c>
      <c r="L279" s="13" t="s">
        <v>38</v>
      </c>
      <c r="M279" s="1"/>
    </row>
    <row r="280" spans="1:13" s="16" customFormat="1" ht="18" customHeight="1">
      <c r="A280" s="6" t="s">
        <v>62</v>
      </c>
      <c r="B280" s="1" t="s">
        <v>605</v>
      </c>
      <c r="C280" s="7" t="s">
        <v>606</v>
      </c>
      <c r="D280" s="25" t="s">
        <v>624</v>
      </c>
      <c r="E280" s="14" t="s">
        <v>623</v>
      </c>
      <c r="F280" s="8" t="s">
        <v>14</v>
      </c>
      <c r="G280" s="2">
        <v>77.900000000000006</v>
      </c>
      <c r="H280" s="2">
        <f t="shared" si="12"/>
        <v>38.950000000000003</v>
      </c>
      <c r="I280" s="11">
        <v>92.04</v>
      </c>
      <c r="J280" s="11">
        <f t="shared" si="13"/>
        <v>46.02</v>
      </c>
      <c r="K280" s="11">
        <f t="shared" si="14"/>
        <v>84.97</v>
      </c>
      <c r="L280" s="13" t="s">
        <v>71</v>
      </c>
      <c r="M280" s="1"/>
    </row>
    <row r="281" spans="1:13" s="16" customFormat="1" ht="18" customHeight="1">
      <c r="A281" s="6" t="s">
        <v>24</v>
      </c>
      <c r="B281" s="1" t="s">
        <v>605</v>
      </c>
      <c r="C281" s="7" t="s">
        <v>606</v>
      </c>
      <c r="D281" s="25" t="s">
        <v>618</v>
      </c>
      <c r="E281" s="14" t="s">
        <v>617</v>
      </c>
      <c r="F281" s="8" t="s">
        <v>14</v>
      </c>
      <c r="G281" s="2">
        <v>78.900000000000006</v>
      </c>
      <c r="H281" s="2">
        <f t="shared" si="12"/>
        <v>39.450000000000003</v>
      </c>
      <c r="I281" s="11">
        <v>89.9</v>
      </c>
      <c r="J281" s="11">
        <f t="shared" si="13"/>
        <v>44.95</v>
      </c>
      <c r="K281" s="11">
        <f t="shared" si="14"/>
        <v>84.4</v>
      </c>
      <c r="L281" s="13" t="s">
        <v>34</v>
      </c>
      <c r="M281" s="1"/>
    </row>
    <row r="282" spans="1:13" s="16" customFormat="1" ht="18" customHeight="1">
      <c r="A282" s="6" t="s">
        <v>59</v>
      </c>
      <c r="B282" s="1" t="s">
        <v>605</v>
      </c>
      <c r="C282" s="7" t="s">
        <v>606</v>
      </c>
      <c r="D282" s="25" t="s">
        <v>610</v>
      </c>
      <c r="E282" s="14" t="s">
        <v>609</v>
      </c>
      <c r="F282" s="8" t="s">
        <v>14</v>
      </c>
      <c r="G282" s="2">
        <v>79.599999999999994</v>
      </c>
      <c r="H282" s="2">
        <f t="shared" si="12"/>
        <v>39.799999999999997</v>
      </c>
      <c r="I282" s="11">
        <v>88.38</v>
      </c>
      <c r="J282" s="11">
        <f t="shared" si="13"/>
        <v>44.19</v>
      </c>
      <c r="K282" s="11">
        <f t="shared" si="14"/>
        <v>83.99</v>
      </c>
      <c r="L282" s="13" t="s">
        <v>10</v>
      </c>
      <c r="M282" s="1"/>
    </row>
    <row r="283" spans="1:13" s="16" customFormat="1" ht="18" customHeight="1">
      <c r="A283" s="6" t="s">
        <v>48</v>
      </c>
      <c r="B283" s="1" t="s">
        <v>605</v>
      </c>
      <c r="C283" s="7" t="s">
        <v>606</v>
      </c>
      <c r="D283" s="25" t="s">
        <v>648</v>
      </c>
      <c r="E283" s="14" t="s">
        <v>647</v>
      </c>
      <c r="F283" s="8" t="s">
        <v>14</v>
      </c>
      <c r="G283" s="2">
        <v>75.099999999999994</v>
      </c>
      <c r="H283" s="2">
        <f t="shared" si="12"/>
        <v>37.549999999999997</v>
      </c>
      <c r="I283" s="11">
        <v>92.26</v>
      </c>
      <c r="J283" s="11">
        <f t="shared" si="13"/>
        <v>46.13</v>
      </c>
      <c r="K283" s="11">
        <f t="shared" si="14"/>
        <v>83.68</v>
      </c>
      <c r="L283" s="13" t="s">
        <v>53</v>
      </c>
      <c r="M283" s="1"/>
    </row>
    <row r="284" spans="1:13" s="16" customFormat="1" ht="18" customHeight="1">
      <c r="A284" s="6" t="s">
        <v>145</v>
      </c>
      <c r="B284" s="1" t="s">
        <v>605</v>
      </c>
      <c r="C284" s="7" t="s">
        <v>606</v>
      </c>
      <c r="D284" s="25" t="s">
        <v>614</v>
      </c>
      <c r="E284" s="14" t="s">
        <v>613</v>
      </c>
      <c r="F284" s="8" t="s">
        <v>14</v>
      </c>
      <c r="G284" s="2">
        <v>79.05</v>
      </c>
      <c r="H284" s="2">
        <f t="shared" si="12"/>
        <v>39.524999999999999</v>
      </c>
      <c r="I284" s="11">
        <v>88.24</v>
      </c>
      <c r="J284" s="11">
        <f t="shared" si="13"/>
        <v>44.12</v>
      </c>
      <c r="K284" s="11">
        <f t="shared" si="14"/>
        <v>83.644999999999996</v>
      </c>
      <c r="L284" s="13" t="s">
        <v>42</v>
      </c>
      <c r="M284" s="1"/>
    </row>
    <row r="285" spans="1:13" s="16" customFormat="1" ht="18" customHeight="1">
      <c r="A285" s="6" t="s">
        <v>17</v>
      </c>
      <c r="B285" s="1" t="s">
        <v>605</v>
      </c>
      <c r="C285" s="7" t="s">
        <v>606</v>
      </c>
      <c r="D285" s="25" t="s">
        <v>652</v>
      </c>
      <c r="E285" s="14" t="s">
        <v>651</v>
      </c>
      <c r="F285" s="8" t="s">
        <v>14</v>
      </c>
      <c r="G285" s="2">
        <v>74.650000000000006</v>
      </c>
      <c r="H285" s="2">
        <f t="shared" si="12"/>
        <v>37.325000000000003</v>
      </c>
      <c r="I285" s="11">
        <v>92.3</v>
      </c>
      <c r="J285" s="11">
        <f t="shared" si="13"/>
        <v>46.15</v>
      </c>
      <c r="K285" s="11">
        <f t="shared" si="14"/>
        <v>83.474999999999994</v>
      </c>
      <c r="L285" s="13" t="s">
        <v>31</v>
      </c>
      <c r="M285" s="1"/>
    </row>
    <row r="286" spans="1:13" s="16" customFormat="1" ht="18" customHeight="1">
      <c r="A286" s="6" t="s">
        <v>34</v>
      </c>
      <c r="B286" s="1" t="s">
        <v>605</v>
      </c>
      <c r="C286" s="7" t="s">
        <v>606</v>
      </c>
      <c r="D286" s="25" t="s">
        <v>620</v>
      </c>
      <c r="E286" s="14" t="s">
        <v>619</v>
      </c>
      <c r="F286" s="8" t="s">
        <v>14</v>
      </c>
      <c r="G286" s="2">
        <v>78.650000000000006</v>
      </c>
      <c r="H286" s="2">
        <f t="shared" si="12"/>
        <v>39.325000000000003</v>
      </c>
      <c r="I286" s="11">
        <v>87.9</v>
      </c>
      <c r="J286" s="11">
        <f t="shared" si="13"/>
        <v>43.95</v>
      </c>
      <c r="K286" s="11">
        <f t="shared" si="14"/>
        <v>83.275000000000006</v>
      </c>
      <c r="L286" s="13" t="s">
        <v>24</v>
      </c>
      <c r="M286" s="1"/>
    </row>
    <row r="287" spans="1:13" s="16" customFormat="1" ht="18" customHeight="1">
      <c r="A287" s="6" t="s">
        <v>381</v>
      </c>
      <c r="B287" s="1" t="s">
        <v>605</v>
      </c>
      <c r="C287" s="7" t="s">
        <v>606</v>
      </c>
      <c r="D287" s="25" t="s">
        <v>612</v>
      </c>
      <c r="E287" s="14" t="s">
        <v>611</v>
      </c>
      <c r="F287" s="8" t="s">
        <v>14</v>
      </c>
      <c r="G287" s="2">
        <v>79.2</v>
      </c>
      <c r="H287" s="2">
        <f t="shared" si="12"/>
        <v>39.6</v>
      </c>
      <c r="I287" s="11">
        <v>87.28</v>
      </c>
      <c r="J287" s="11">
        <f t="shared" si="13"/>
        <v>43.64</v>
      </c>
      <c r="K287" s="11">
        <f t="shared" si="14"/>
        <v>83.240000000000009</v>
      </c>
      <c r="L287" s="13" t="s">
        <v>49</v>
      </c>
      <c r="M287" s="1"/>
    </row>
    <row r="288" spans="1:13" s="16" customFormat="1" ht="18" customHeight="1">
      <c r="A288" s="6" t="s">
        <v>396</v>
      </c>
      <c r="B288" s="1" t="s">
        <v>605</v>
      </c>
      <c r="C288" s="7" t="s">
        <v>606</v>
      </c>
      <c r="D288" s="25" t="s">
        <v>608</v>
      </c>
      <c r="E288" s="14" t="s">
        <v>607</v>
      </c>
      <c r="F288" s="8" t="s">
        <v>14</v>
      </c>
      <c r="G288" s="2">
        <v>80.2</v>
      </c>
      <c r="H288" s="2">
        <f t="shared" si="12"/>
        <v>40.1</v>
      </c>
      <c r="I288" s="11">
        <v>85.96</v>
      </c>
      <c r="J288" s="11">
        <f t="shared" si="13"/>
        <v>42.98</v>
      </c>
      <c r="K288" s="11">
        <f t="shared" si="14"/>
        <v>83.08</v>
      </c>
      <c r="L288" s="13" t="s">
        <v>41</v>
      </c>
      <c r="M288" s="1"/>
    </row>
    <row r="289" spans="1:13" s="16" customFormat="1" ht="18" customHeight="1">
      <c r="A289" s="6" t="s">
        <v>87</v>
      </c>
      <c r="B289" s="1" t="s">
        <v>605</v>
      </c>
      <c r="C289" s="7" t="s">
        <v>606</v>
      </c>
      <c r="D289" s="25" t="s">
        <v>628</v>
      </c>
      <c r="E289" s="14" t="s">
        <v>627</v>
      </c>
      <c r="F289" s="8" t="s">
        <v>14</v>
      </c>
      <c r="G289" s="2">
        <v>77.599999999999994</v>
      </c>
      <c r="H289" s="2">
        <f t="shared" si="12"/>
        <v>38.799999999999997</v>
      </c>
      <c r="I289" s="11">
        <v>88.38</v>
      </c>
      <c r="J289" s="11">
        <f t="shared" si="13"/>
        <v>44.19</v>
      </c>
      <c r="K289" s="11">
        <f t="shared" si="14"/>
        <v>82.99</v>
      </c>
      <c r="L289" s="13" t="s">
        <v>48</v>
      </c>
      <c r="M289" s="1"/>
    </row>
    <row r="290" spans="1:13" s="16" customFormat="1" ht="18" customHeight="1">
      <c r="A290" s="6" t="s">
        <v>38</v>
      </c>
      <c r="B290" s="1" t="s">
        <v>605</v>
      </c>
      <c r="C290" s="7" t="s">
        <v>606</v>
      </c>
      <c r="D290" s="25" t="s">
        <v>626</v>
      </c>
      <c r="E290" s="14" t="s">
        <v>625</v>
      </c>
      <c r="F290" s="8" t="s">
        <v>14</v>
      </c>
      <c r="G290" s="2">
        <v>77.599999999999994</v>
      </c>
      <c r="H290" s="2">
        <f t="shared" si="12"/>
        <v>38.799999999999997</v>
      </c>
      <c r="I290" s="11">
        <v>87.96</v>
      </c>
      <c r="J290" s="11">
        <f t="shared" si="13"/>
        <v>43.98</v>
      </c>
      <c r="K290" s="11">
        <f t="shared" si="14"/>
        <v>82.78</v>
      </c>
      <c r="L290" s="13" t="s">
        <v>29</v>
      </c>
      <c r="M290" s="1"/>
    </row>
    <row r="291" spans="1:13" s="16" customFormat="1" ht="18" customHeight="1">
      <c r="A291" s="6" t="s">
        <v>71</v>
      </c>
      <c r="B291" s="1" t="s">
        <v>605</v>
      </c>
      <c r="C291" s="7" t="s">
        <v>606</v>
      </c>
      <c r="D291" s="25" t="s">
        <v>630</v>
      </c>
      <c r="E291" s="14" t="s">
        <v>629</v>
      </c>
      <c r="F291" s="8" t="s">
        <v>14</v>
      </c>
      <c r="G291" s="2">
        <v>77.55</v>
      </c>
      <c r="H291" s="2">
        <f t="shared" si="12"/>
        <v>38.774999999999999</v>
      </c>
      <c r="I291" s="11">
        <v>88</v>
      </c>
      <c r="J291" s="11">
        <f t="shared" si="13"/>
        <v>44</v>
      </c>
      <c r="K291" s="11">
        <f t="shared" si="14"/>
        <v>82.775000000000006</v>
      </c>
      <c r="L291" s="13" t="s">
        <v>22</v>
      </c>
      <c r="M291" s="1"/>
    </row>
    <row r="292" spans="1:13" s="16" customFormat="1" ht="18" customHeight="1">
      <c r="A292" s="6" t="s">
        <v>92</v>
      </c>
      <c r="B292" s="1" t="s">
        <v>605</v>
      </c>
      <c r="C292" s="7" t="s">
        <v>606</v>
      </c>
      <c r="D292" s="25" t="s">
        <v>644</v>
      </c>
      <c r="E292" s="14" t="s">
        <v>643</v>
      </c>
      <c r="F292" s="8" t="s">
        <v>14</v>
      </c>
      <c r="G292" s="2">
        <v>75.400000000000006</v>
      </c>
      <c r="H292" s="2">
        <f t="shared" si="12"/>
        <v>37.700000000000003</v>
      </c>
      <c r="I292" s="11">
        <v>90.12</v>
      </c>
      <c r="J292" s="11">
        <f t="shared" si="13"/>
        <v>45.06</v>
      </c>
      <c r="K292" s="11">
        <f t="shared" si="14"/>
        <v>82.76</v>
      </c>
      <c r="L292" s="13" t="s">
        <v>37</v>
      </c>
      <c r="M292" s="1"/>
    </row>
    <row r="293" spans="1:13" s="16" customFormat="1" ht="18" customHeight="1">
      <c r="A293" s="6" t="s">
        <v>384</v>
      </c>
      <c r="B293" s="1" t="s">
        <v>605</v>
      </c>
      <c r="C293" s="7" t="s">
        <v>606</v>
      </c>
      <c r="D293" s="25" t="s">
        <v>640</v>
      </c>
      <c r="E293" s="14" t="s">
        <v>639</v>
      </c>
      <c r="F293" s="8" t="s">
        <v>14</v>
      </c>
      <c r="G293" s="2">
        <v>75.900000000000006</v>
      </c>
      <c r="H293" s="2">
        <f t="shared" si="12"/>
        <v>37.950000000000003</v>
      </c>
      <c r="I293" s="11">
        <v>89.04</v>
      </c>
      <c r="J293" s="11">
        <f t="shared" si="13"/>
        <v>44.52</v>
      </c>
      <c r="K293" s="11">
        <f t="shared" si="14"/>
        <v>82.47</v>
      </c>
      <c r="L293" s="13" t="s">
        <v>87</v>
      </c>
      <c r="M293" s="1"/>
    </row>
    <row r="294" spans="1:13" s="16" customFormat="1" ht="18" customHeight="1">
      <c r="A294" s="6" t="s">
        <v>84</v>
      </c>
      <c r="B294" s="1" t="s">
        <v>605</v>
      </c>
      <c r="C294" s="7" t="s">
        <v>606</v>
      </c>
      <c r="D294" s="25" t="s">
        <v>670</v>
      </c>
      <c r="E294" s="14" t="s">
        <v>669</v>
      </c>
      <c r="F294" s="8" t="s">
        <v>14</v>
      </c>
      <c r="G294" s="2">
        <v>73.75</v>
      </c>
      <c r="H294" s="2">
        <f t="shared" si="12"/>
        <v>36.875</v>
      </c>
      <c r="I294" s="11">
        <v>90.88</v>
      </c>
      <c r="J294" s="11">
        <f t="shared" si="13"/>
        <v>45.44</v>
      </c>
      <c r="K294" s="11">
        <f t="shared" si="14"/>
        <v>82.314999999999998</v>
      </c>
      <c r="L294" s="13" t="s">
        <v>45</v>
      </c>
      <c r="M294" s="1"/>
    </row>
    <row r="295" spans="1:13" s="16" customFormat="1" ht="18" customHeight="1">
      <c r="A295" s="6" t="s">
        <v>107</v>
      </c>
      <c r="B295" s="1" t="s">
        <v>605</v>
      </c>
      <c r="C295" s="7" t="s">
        <v>606</v>
      </c>
      <c r="D295" s="25" t="s">
        <v>642</v>
      </c>
      <c r="E295" s="14" t="s">
        <v>641</v>
      </c>
      <c r="F295" s="8" t="s">
        <v>19</v>
      </c>
      <c r="G295" s="2">
        <v>75.75</v>
      </c>
      <c r="H295" s="2">
        <f t="shared" si="12"/>
        <v>37.875</v>
      </c>
      <c r="I295" s="11">
        <v>87.98</v>
      </c>
      <c r="J295" s="11">
        <f t="shared" si="13"/>
        <v>43.99</v>
      </c>
      <c r="K295" s="11">
        <f t="shared" si="14"/>
        <v>81.865000000000009</v>
      </c>
      <c r="L295" s="13" t="s">
        <v>112</v>
      </c>
      <c r="M295" s="1"/>
    </row>
    <row r="296" spans="1:13" s="16" customFormat="1" ht="18" customHeight="1">
      <c r="A296" s="6" t="s">
        <v>16</v>
      </c>
      <c r="B296" s="1" t="s">
        <v>605</v>
      </c>
      <c r="C296" s="7" t="s">
        <v>606</v>
      </c>
      <c r="D296" s="25" t="s">
        <v>654</v>
      </c>
      <c r="E296" s="14" t="s">
        <v>653</v>
      </c>
      <c r="F296" s="8" t="s">
        <v>14</v>
      </c>
      <c r="G296" s="2">
        <v>74.650000000000006</v>
      </c>
      <c r="H296" s="2">
        <f t="shared" si="12"/>
        <v>37.325000000000003</v>
      </c>
      <c r="I296" s="11">
        <v>89</v>
      </c>
      <c r="J296" s="11">
        <f t="shared" si="13"/>
        <v>44.5</v>
      </c>
      <c r="K296" s="11">
        <f t="shared" si="14"/>
        <v>81.825000000000003</v>
      </c>
      <c r="L296" s="13" t="s">
        <v>92</v>
      </c>
      <c r="M296" s="1"/>
    </row>
    <row r="297" spans="1:13" s="16" customFormat="1" ht="18" customHeight="1">
      <c r="A297" s="6" t="s">
        <v>49</v>
      </c>
      <c r="B297" s="1" t="s">
        <v>605</v>
      </c>
      <c r="C297" s="7" t="s">
        <v>606</v>
      </c>
      <c r="D297" s="25" t="s">
        <v>679</v>
      </c>
      <c r="E297" s="14" t="s">
        <v>678</v>
      </c>
      <c r="F297" s="8" t="s">
        <v>14</v>
      </c>
      <c r="G297" s="2">
        <v>73.099999999999994</v>
      </c>
      <c r="H297" s="2">
        <f t="shared" si="12"/>
        <v>36.549999999999997</v>
      </c>
      <c r="I297" s="11">
        <v>90.22</v>
      </c>
      <c r="J297" s="11">
        <f t="shared" si="13"/>
        <v>45.11</v>
      </c>
      <c r="K297" s="11">
        <f t="shared" si="14"/>
        <v>81.66</v>
      </c>
      <c r="L297" s="13" t="s">
        <v>52</v>
      </c>
      <c r="M297" s="1"/>
    </row>
    <row r="298" spans="1:13" s="16" customFormat="1" ht="18" customHeight="1">
      <c r="A298" s="6" t="s">
        <v>52</v>
      </c>
      <c r="B298" s="1" t="s">
        <v>605</v>
      </c>
      <c r="C298" s="7" t="s">
        <v>606</v>
      </c>
      <c r="D298" s="25" t="s">
        <v>636</v>
      </c>
      <c r="E298" s="14" t="s">
        <v>635</v>
      </c>
      <c r="F298" s="8" t="s">
        <v>14</v>
      </c>
      <c r="G298" s="2">
        <v>76.400000000000006</v>
      </c>
      <c r="H298" s="2">
        <f t="shared" si="12"/>
        <v>38.200000000000003</v>
      </c>
      <c r="I298" s="11">
        <v>86.68</v>
      </c>
      <c r="J298" s="11">
        <f t="shared" si="13"/>
        <v>43.34</v>
      </c>
      <c r="K298" s="11">
        <f t="shared" si="14"/>
        <v>81.540000000000006</v>
      </c>
      <c r="L298" s="13" t="s">
        <v>195</v>
      </c>
      <c r="M298" s="1"/>
    </row>
    <row r="299" spans="1:13" s="16" customFormat="1" ht="18" customHeight="1">
      <c r="A299" s="6" t="s">
        <v>112</v>
      </c>
      <c r="B299" s="1" t="s">
        <v>605</v>
      </c>
      <c r="C299" s="7" t="s">
        <v>606</v>
      </c>
      <c r="D299" s="25" t="s">
        <v>634</v>
      </c>
      <c r="E299" s="14" t="s">
        <v>633</v>
      </c>
      <c r="F299" s="8" t="s">
        <v>14</v>
      </c>
      <c r="G299" s="2">
        <v>76.45</v>
      </c>
      <c r="H299" s="2">
        <f t="shared" si="12"/>
        <v>38.225000000000001</v>
      </c>
      <c r="I299" s="11">
        <v>86.58</v>
      </c>
      <c r="J299" s="11">
        <f t="shared" si="13"/>
        <v>43.29</v>
      </c>
      <c r="K299" s="11">
        <f t="shared" si="14"/>
        <v>81.515000000000001</v>
      </c>
      <c r="L299" s="13" t="s">
        <v>84</v>
      </c>
      <c r="M299" s="1"/>
    </row>
    <row r="300" spans="1:13" s="16" customFormat="1" ht="18" customHeight="1">
      <c r="A300" s="6" t="s">
        <v>437</v>
      </c>
      <c r="B300" s="1" t="s">
        <v>605</v>
      </c>
      <c r="C300" s="7" t="s">
        <v>606</v>
      </c>
      <c r="D300" s="25" t="s">
        <v>676</v>
      </c>
      <c r="E300" s="14" t="s">
        <v>675</v>
      </c>
      <c r="F300" s="8" t="s">
        <v>14</v>
      </c>
      <c r="G300" s="2">
        <v>73.25</v>
      </c>
      <c r="H300" s="2">
        <f t="shared" si="12"/>
        <v>36.625</v>
      </c>
      <c r="I300" s="11">
        <v>89.42</v>
      </c>
      <c r="J300" s="11">
        <f t="shared" si="13"/>
        <v>44.71</v>
      </c>
      <c r="K300" s="11">
        <f t="shared" si="14"/>
        <v>81.335000000000008</v>
      </c>
      <c r="L300" s="13" t="s">
        <v>192</v>
      </c>
      <c r="M300" s="1"/>
    </row>
    <row r="301" spans="1:13" s="16" customFormat="1" ht="18" customHeight="1">
      <c r="A301" s="6" t="s">
        <v>403</v>
      </c>
      <c r="B301" s="1" t="s">
        <v>605</v>
      </c>
      <c r="C301" s="7" t="s">
        <v>606</v>
      </c>
      <c r="D301" s="25" t="s">
        <v>665</v>
      </c>
      <c r="E301" s="14" t="s">
        <v>664</v>
      </c>
      <c r="F301" s="8" t="s">
        <v>14</v>
      </c>
      <c r="G301" s="2">
        <v>74</v>
      </c>
      <c r="H301" s="2">
        <f t="shared" si="12"/>
        <v>37</v>
      </c>
      <c r="I301" s="11">
        <v>88.56</v>
      </c>
      <c r="J301" s="11">
        <f t="shared" si="13"/>
        <v>44.28</v>
      </c>
      <c r="K301" s="11">
        <f t="shared" si="14"/>
        <v>81.28</v>
      </c>
      <c r="L301" s="13" t="s">
        <v>62</v>
      </c>
      <c r="M301" s="1"/>
    </row>
    <row r="302" spans="1:13" s="16" customFormat="1" ht="18" customHeight="1">
      <c r="A302" s="6" t="s">
        <v>42</v>
      </c>
      <c r="B302" s="1" t="s">
        <v>605</v>
      </c>
      <c r="C302" s="7" t="s">
        <v>606</v>
      </c>
      <c r="D302" s="25" t="s">
        <v>684</v>
      </c>
      <c r="E302" s="14" t="s">
        <v>683</v>
      </c>
      <c r="F302" s="8" t="s">
        <v>14</v>
      </c>
      <c r="G302" s="2">
        <v>73</v>
      </c>
      <c r="H302" s="2">
        <f t="shared" si="12"/>
        <v>36.5</v>
      </c>
      <c r="I302" s="11">
        <v>88.66</v>
      </c>
      <c r="J302" s="11">
        <f t="shared" si="13"/>
        <v>44.33</v>
      </c>
      <c r="K302" s="11">
        <f t="shared" si="14"/>
        <v>80.83</v>
      </c>
      <c r="L302" s="13" t="s">
        <v>145</v>
      </c>
      <c r="M302" s="1"/>
    </row>
    <row r="303" spans="1:13" s="16" customFormat="1" ht="18" customHeight="1">
      <c r="A303" s="6" t="s">
        <v>31</v>
      </c>
      <c r="B303" s="1" t="s">
        <v>605</v>
      </c>
      <c r="C303" s="7" t="s">
        <v>606</v>
      </c>
      <c r="D303" s="25" t="s">
        <v>638</v>
      </c>
      <c r="E303" s="14" t="s">
        <v>637</v>
      </c>
      <c r="F303" s="8" t="s">
        <v>14</v>
      </c>
      <c r="G303" s="2">
        <v>76</v>
      </c>
      <c r="H303" s="2">
        <f t="shared" si="12"/>
        <v>38</v>
      </c>
      <c r="I303" s="11">
        <v>85.6</v>
      </c>
      <c r="J303" s="11">
        <f t="shared" si="13"/>
        <v>42.8</v>
      </c>
      <c r="K303" s="11">
        <f t="shared" si="14"/>
        <v>80.8</v>
      </c>
      <c r="L303" s="13" t="s">
        <v>56</v>
      </c>
      <c r="M303" s="1"/>
    </row>
    <row r="304" spans="1:13" s="16" customFormat="1" ht="18" customHeight="1">
      <c r="A304" s="6" t="s">
        <v>41</v>
      </c>
      <c r="B304" s="1" t="s">
        <v>605</v>
      </c>
      <c r="C304" s="7" t="s">
        <v>606</v>
      </c>
      <c r="D304" s="25" t="s">
        <v>663</v>
      </c>
      <c r="E304" s="14" t="s">
        <v>662</v>
      </c>
      <c r="F304" s="8" t="s">
        <v>14</v>
      </c>
      <c r="G304" s="2">
        <v>74</v>
      </c>
      <c r="H304" s="2">
        <f t="shared" si="12"/>
        <v>37</v>
      </c>
      <c r="I304" s="11">
        <v>87.24</v>
      </c>
      <c r="J304" s="11">
        <f t="shared" si="13"/>
        <v>43.62</v>
      </c>
      <c r="K304" s="11">
        <f t="shared" si="14"/>
        <v>80.62</v>
      </c>
      <c r="L304" s="13" t="s">
        <v>59</v>
      </c>
      <c r="M304" s="1"/>
    </row>
    <row r="305" spans="1:13" s="16" customFormat="1" ht="18" customHeight="1">
      <c r="A305" s="6" t="s">
        <v>192</v>
      </c>
      <c r="B305" s="1" t="s">
        <v>605</v>
      </c>
      <c r="C305" s="7" t="s">
        <v>606</v>
      </c>
      <c r="D305" s="25" t="s">
        <v>646</v>
      </c>
      <c r="E305" s="14" t="s">
        <v>645</v>
      </c>
      <c r="F305" s="8" t="s">
        <v>14</v>
      </c>
      <c r="G305" s="2">
        <v>75.25</v>
      </c>
      <c r="H305" s="2">
        <f t="shared" si="12"/>
        <v>37.625</v>
      </c>
      <c r="I305" s="11">
        <v>85.96</v>
      </c>
      <c r="J305" s="11">
        <f t="shared" si="13"/>
        <v>42.98</v>
      </c>
      <c r="K305" s="11">
        <f t="shared" si="14"/>
        <v>80.60499999999999</v>
      </c>
      <c r="L305" s="13" t="s">
        <v>16</v>
      </c>
      <c r="M305" s="1"/>
    </row>
    <row r="306" spans="1:13" s="16" customFormat="1" ht="18" customHeight="1">
      <c r="A306" s="6" t="s">
        <v>655</v>
      </c>
      <c r="B306" s="1" t="s">
        <v>605</v>
      </c>
      <c r="C306" s="7" t="s">
        <v>606</v>
      </c>
      <c r="D306" s="25" t="s">
        <v>659</v>
      </c>
      <c r="E306" s="14" t="s">
        <v>658</v>
      </c>
      <c r="F306" s="8" t="s">
        <v>14</v>
      </c>
      <c r="G306" s="2">
        <v>74.55</v>
      </c>
      <c r="H306" s="2">
        <f t="shared" si="12"/>
        <v>37.274999999999999</v>
      </c>
      <c r="I306" s="11">
        <v>86.28</v>
      </c>
      <c r="J306" s="11">
        <f t="shared" si="13"/>
        <v>43.14</v>
      </c>
      <c r="K306" s="11">
        <f t="shared" si="14"/>
        <v>80.414999999999992</v>
      </c>
      <c r="L306" s="13" t="s">
        <v>107</v>
      </c>
      <c r="M306" s="1"/>
    </row>
    <row r="307" spans="1:13" s="16" customFormat="1" ht="18" customHeight="1">
      <c r="A307" s="6" t="s">
        <v>56</v>
      </c>
      <c r="B307" s="1" t="s">
        <v>605</v>
      </c>
      <c r="C307" s="7" t="s">
        <v>606</v>
      </c>
      <c r="D307" s="25" t="s">
        <v>650</v>
      </c>
      <c r="E307" s="14" t="s">
        <v>649</v>
      </c>
      <c r="F307" s="8" t="s">
        <v>14</v>
      </c>
      <c r="G307" s="2">
        <v>74.7</v>
      </c>
      <c r="H307" s="2">
        <f t="shared" si="12"/>
        <v>37.35</v>
      </c>
      <c r="I307" s="11">
        <v>85.9</v>
      </c>
      <c r="J307" s="11">
        <f t="shared" si="13"/>
        <v>42.95</v>
      </c>
      <c r="K307" s="11">
        <f t="shared" si="14"/>
        <v>80.300000000000011</v>
      </c>
      <c r="L307" s="13" t="s">
        <v>21</v>
      </c>
      <c r="M307" s="1"/>
    </row>
    <row r="308" spans="1:13" s="16" customFormat="1" ht="18" customHeight="1">
      <c r="A308" s="6" t="s">
        <v>22</v>
      </c>
      <c r="B308" s="1" t="s">
        <v>605</v>
      </c>
      <c r="C308" s="7" t="s">
        <v>606</v>
      </c>
      <c r="D308" s="25" t="s">
        <v>681</v>
      </c>
      <c r="E308" s="14" t="s">
        <v>680</v>
      </c>
      <c r="F308" s="8" t="s">
        <v>14</v>
      </c>
      <c r="G308" s="2">
        <v>73.05</v>
      </c>
      <c r="H308" s="2">
        <f t="shared" si="12"/>
        <v>36.524999999999999</v>
      </c>
      <c r="I308" s="11">
        <v>86.98</v>
      </c>
      <c r="J308" s="11">
        <f t="shared" si="13"/>
        <v>43.49</v>
      </c>
      <c r="K308" s="11">
        <f t="shared" si="14"/>
        <v>80.015000000000001</v>
      </c>
      <c r="L308" s="13" t="s">
        <v>381</v>
      </c>
      <c r="M308" s="1"/>
    </row>
    <row r="309" spans="1:13" s="16" customFormat="1" ht="18" customHeight="1">
      <c r="A309" s="6" t="s">
        <v>21</v>
      </c>
      <c r="B309" s="1" t="s">
        <v>605</v>
      </c>
      <c r="C309" s="7" t="s">
        <v>606</v>
      </c>
      <c r="D309" s="25" t="s">
        <v>661</v>
      </c>
      <c r="E309" s="14" t="s">
        <v>660</v>
      </c>
      <c r="F309" s="8" t="s">
        <v>14</v>
      </c>
      <c r="G309" s="2">
        <v>74.5</v>
      </c>
      <c r="H309" s="2">
        <f t="shared" si="12"/>
        <v>37.25</v>
      </c>
      <c r="I309" s="11">
        <v>85.42</v>
      </c>
      <c r="J309" s="11">
        <f t="shared" si="13"/>
        <v>42.71</v>
      </c>
      <c r="K309" s="11">
        <f t="shared" si="14"/>
        <v>79.960000000000008</v>
      </c>
      <c r="L309" s="13" t="s">
        <v>384</v>
      </c>
      <c r="M309" s="1"/>
    </row>
    <row r="310" spans="1:13" s="16" customFormat="1" ht="18" customHeight="1">
      <c r="A310" s="6" t="s">
        <v>29</v>
      </c>
      <c r="B310" s="1" t="s">
        <v>605</v>
      </c>
      <c r="C310" s="7" t="s">
        <v>606</v>
      </c>
      <c r="D310" s="25" t="s">
        <v>667</v>
      </c>
      <c r="E310" s="14" t="s">
        <v>666</v>
      </c>
      <c r="F310" s="8" t="s">
        <v>14</v>
      </c>
      <c r="G310" s="2">
        <v>73.95</v>
      </c>
      <c r="H310" s="2">
        <f t="shared" si="12"/>
        <v>36.975000000000001</v>
      </c>
      <c r="I310" s="11">
        <v>84.86</v>
      </c>
      <c r="J310" s="11">
        <f t="shared" si="13"/>
        <v>42.43</v>
      </c>
      <c r="K310" s="11">
        <f t="shared" si="14"/>
        <v>79.405000000000001</v>
      </c>
      <c r="L310" s="13" t="s">
        <v>403</v>
      </c>
      <c r="M310" s="1"/>
    </row>
    <row r="311" spans="1:13" s="16" customFormat="1" ht="18" customHeight="1">
      <c r="A311" s="6" t="s">
        <v>53</v>
      </c>
      <c r="B311" s="1" t="s">
        <v>605</v>
      </c>
      <c r="C311" s="7" t="s">
        <v>606</v>
      </c>
      <c r="D311" s="25" t="s">
        <v>673</v>
      </c>
      <c r="E311" s="14" t="s">
        <v>672</v>
      </c>
      <c r="F311" s="8" t="s">
        <v>14</v>
      </c>
      <c r="G311" s="2">
        <v>73.7</v>
      </c>
      <c r="H311" s="2">
        <f t="shared" si="12"/>
        <v>36.85</v>
      </c>
      <c r="I311" s="11">
        <v>85.02</v>
      </c>
      <c r="J311" s="11">
        <f t="shared" si="13"/>
        <v>42.51</v>
      </c>
      <c r="K311" s="11">
        <f t="shared" si="14"/>
        <v>79.36</v>
      </c>
      <c r="L311" s="13" t="s">
        <v>655</v>
      </c>
      <c r="M311" s="1"/>
    </row>
    <row r="312" spans="1:13" s="16" customFormat="1" ht="18" customHeight="1">
      <c r="A312" s="6" t="s">
        <v>37</v>
      </c>
      <c r="B312" s="1" t="s">
        <v>605</v>
      </c>
      <c r="C312" s="7" t="s">
        <v>606</v>
      </c>
      <c r="D312" s="25" t="s">
        <v>657</v>
      </c>
      <c r="E312" s="14" t="s">
        <v>656</v>
      </c>
      <c r="F312" s="8" t="s">
        <v>19</v>
      </c>
      <c r="G312" s="2">
        <v>74.55</v>
      </c>
      <c r="H312" s="2">
        <f t="shared" si="12"/>
        <v>37.274999999999999</v>
      </c>
      <c r="I312" s="11">
        <v>75.02</v>
      </c>
      <c r="J312" s="11">
        <f t="shared" si="13"/>
        <v>37.51</v>
      </c>
      <c r="K312" s="11">
        <f t="shared" si="14"/>
        <v>74.784999999999997</v>
      </c>
      <c r="L312" s="13" t="s">
        <v>437</v>
      </c>
      <c r="M312" s="1"/>
    </row>
    <row r="313" spans="1:13" s="16" customFormat="1" ht="18" customHeight="1">
      <c r="A313" s="11" t="s">
        <v>30</v>
      </c>
      <c r="B313" s="1" t="s">
        <v>605</v>
      </c>
      <c r="C313" s="7" t="s">
        <v>606</v>
      </c>
      <c r="D313" s="25" t="s">
        <v>632</v>
      </c>
      <c r="E313" s="14" t="s">
        <v>631</v>
      </c>
      <c r="F313" s="8" t="s">
        <v>14</v>
      </c>
      <c r="G313" s="2">
        <v>76.900000000000006</v>
      </c>
      <c r="H313" s="2">
        <f t="shared" si="12"/>
        <v>38.450000000000003</v>
      </c>
      <c r="I313" s="11">
        <v>0</v>
      </c>
      <c r="J313" s="11">
        <f t="shared" si="13"/>
        <v>0</v>
      </c>
      <c r="K313" s="11">
        <f t="shared" si="14"/>
        <v>38.450000000000003</v>
      </c>
      <c r="L313" s="13"/>
      <c r="M313" s="1"/>
    </row>
    <row r="314" spans="1:13" s="16" customFormat="1" ht="18" customHeight="1">
      <c r="A314" s="28" t="s">
        <v>997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1:13" s="16" customFormat="1" ht="18" customHeight="1">
      <c r="A315" s="6" t="s">
        <v>24</v>
      </c>
      <c r="B315" s="1" t="s">
        <v>685</v>
      </c>
      <c r="C315" s="7" t="s">
        <v>686</v>
      </c>
      <c r="D315" s="25" t="s">
        <v>690</v>
      </c>
      <c r="E315" s="14" t="s">
        <v>689</v>
      </c>
      <c r="F315" s="8" t="s">
        <v>14</v>
      </c>
      <c r="G315" s="2">
        <v>78.95</v>
      </c>
      <c r="H315" s="2">
        <f t="shared" si="12"/>
        <v>39.475000000000001</v>
      </c>
      <c r="I315" s="11">
        <v>87.68</v>
      </c>
      <c r="J315" s="11">
        <f t="shared" si="13"/>
        <v>43.84</v>
      </c>
      <c r="K315" s="11">
        <f t="shared" si="14"/>
        <v>83.314999999999998</v>
      </c>
      <c r="L315" s="13" t="s">
        <v>953</v>
      </c>
      <c r="M315" s="1"/>
    </row>
    <row r="316" spans="1:13" s="16" customFormat="1" ht="18" customHeight="1">
      <c r="A316" s="6" t="s">
        <v>10</v>
      </c>
      <c r="B316" s="1" t="s">
        <v>685</v>
      </c>
      <c r="C316" s="7" t="s">
        <v>686</v>
      </c>
      <c r="D316" s="25" t="s">
        <v>688</v>
      </c>
      <c r="E316" s="14" t="s">
        <v>687</v>
      </c>
      <c r="F316" s="8" t="s">
        <v>14</v>
      </c>
      <c r="G316" s="2">
        <v>79.25</v>
      </c>
      <c r="H316" s="2">
        <f t="shared" si="12"/>
        <v>39.625</v>
      </c>
      <c r="I316" s="11">
        <v>85.14</v>
      </c>
      <c r="J316" s="11">
        <f t="shared" si="13"/>
        <v>42.57</v>
      </c>
      <c r="K316" s="11">
        <f t="shared" si="14"/>
        <v>82.194999999999993</v>
      </c>
      <c r="L316" s="13" t="s">
        <v>38</v>
      </c>
      <c r="M316" s="1"/>
    </row>
    <row r="317" spans="1:13" s="16" customFormat="1" ht="18" customHeight="1">
      <c r="A317" s="6" t="s">
        <v>17</v>
      </c>
      <c r="B317" s="1" t="s">
        <v>685</v>
      </c>
      <c r="C317" s="7" t="s">
        <v>686</v>
      </c>
      <c r="D317" s="25" t="s">
        <v>692</v>
      </c>
      <c r="E317" s="14" t="s">
        <v>691</v>
      </c>
      <c r="F317" s="8" t="s">
        <v>14</v>
      </c>
      <c r="G317" s="2">
        <v>76</v>
      </c>
      <c r="H317" s="2">
        <f t="shared" si="12"/>
        <v>38</v>
      </c>
      <c r="I317" s="11">
        <v>85.52</v>
      </c>
      <c r="J317" s="11">
        <f t="shared" si="13"/>
        <v>42.76</v>
      </c>
      <c r="K317" s="11">
        <f t="shared" si="14"/>
        <v>80.759999999999991</v>
      </c>
      <c r="L317" s="13" t="s">
        <v>71</v>
      </c>
      <c r="M317" s="1"/>
    </row>
    <row r="318" spans="1:13" s="16" customFormat="1" ht="18" customHeight="1">
      <c r="A318" s="6" t="s">
        <v>71</v>
      </c>
      <c r="B318" s="1" t="s">
        <v>685</v>
      </c>
      <c r="C318" s="7" t="s">
        <v>686</v>
      </c>
      <c r="D318" s="25" t="s">
        <v>702</v>
      </c>
      <c r="E318" s="14" t="s">
        <v>701</v>
      </c>
      <c r="F318" s="8" t="s">
        <v>14</v>
      </c>
      <c r="G318" s="2">
        <v>69.150000000000006</v>
      </c>
      <c r="H318" s="2">
        <f t="shared" si="12"/>
        <v>34.575000000000003</v>
      </c>
      <c r="I318" s="11">
        <v>91.84</v>
      </c>
      <c r="J318" s="11">
        <f t="shared" si="13"/>
        <v>45.92</v>
      </c>
      <c r="K318" s="11">
        <f t="shared" si="14"/>
        <v>80.495000000000005</v>
      </c>
      <c r="L318" s="13" t="s">
        <v>34</v>
      </c>
      <c r="M318" s="1"/>
    </row>
    <row r="319" spans="1:13" s="16" customFormat="1" ht="18" customHeight="1">
      <c r="A319" s="6" t="s">
        <v>34</v>
      </c>
      <c r="B319" s="1" t="s">
        <v>685</v>
      </c>
      <c r="C319" s="7" t="s">
        <v>686</v>
      </c>
      <c r="D319" s="25" t="s">
        <v>698</v>
      </c>
      <c r="E319" s="14" t="s">
        <v>697</v>
      </c>
      <c r="F319" s="8" t="s">
        <v>14</v>
      </c>
      <c r="G319" s="2">
        <v>70.150000000000006</v>
      </c>
      <c r="H319" s="2">
        <f t="shared" si="12"/>
        <v>35.075000000000003</v>
      </c>
      <c r="I319" s="11">
        <v>89.36</v>
      </c>
      <c r="J319" s="11">
        <f t="shared" si="13"/>
        <v>44.68</v>
      </c>
      <c r="K319" s="11">
        <f t="shared" si="14"/>
        <v>79.754999999999995</v>
      </c>
      <c r="L319" s="13" t="s">
        <v>10</v>
      </c>
      <c r="M319" s="1"/>
    </row>
    <row r="320" spans="1:13" s="16" customFormat="1" ht="18" customHeight="1">
      <c r="A320" s="6" t="s">
        <v>42</v>
      </c>
      <c r="B320" s="1" t="s">
        <v>685</v>
      </c>
      <c r="C320" s="7" t="s">
        <v>686</v>
      </c>
      <c r="D320" s="25" t="s">
        <v>694</v>
      </c>
      <c r="E320" s="14" t="s">
        <v>693</v>
      </c>
      <c r="F320" s="8" t="s">
        <v>14</v>
      </c>
      <c r="G320" s="2">
        <v>72.2</v>
      </c>
      <c r="H320" s="2">
        <f t="shared" si="12"/>
        <v>36.1</v>
      </c>
      <c r="I320" s="11">
        <v>87.1</v>
      </c>
      <c r="J320" s="11">
        <f t="shared" si="13"/>
        <v>43.55</v>
      </c>
      <c r="K320" s="11">
        <f t="shared" si="14"/>
        <v>79.650000000000006</v>
      </c>
      <c r="L320" s="13" t="s">
        <v>53</v>
      </c>
      <c r="M320" s="1"/>
    </row>
    <row r="321" spans="1:13" s="16" customFormat="1" ht="18" customHeight="1">
      <c r="A321" s="6" t="s">
        <v>38</v>
      </c>
      <c r="B321" s="1" t="s">
        <v>685</v>
      </c>
      <c r="C321" s="7" t="s">
        <v>686</v>
      </c>
      <c r="D321" s="25" t="s">
        <v>696</v>
      </c>
      <c r="E321" s="14" t="s">
        <v>695</v>
      </c>
      <c r="F321" s="8" t="s">
        <v>14</v>
      </c>
      <c r="G321" s="2">
        <v>70.95</v>
      </c>
      <c r="H321" s="2">
        <f t="shared" si="12"/>
        <v>35.475000000000001</v>
      </c>
      <c r="I321" s="11">
        <v>86.84</v>
      </c>
      <c r="J321" s="11">
        <f t="shared" si="13"/>
        <v>43.42</v>
      </c>
      <c r="K321" s="11">
        <f t="shared" si="14"/>
        <v>78.89500000000001</v>
      </c>
      <c r="L321" s="13" t="s">
        <v>42</v>
      </c>
      <c r="M321" s="1"/>
    </row>
    <row r="322" spans="1:13" s="16" customFormat="1" ht="18" customHeight="1">
      <c r="A322" s="6" t="s">
        <v>31</v>
      </c>
      <c r="B322" s="1" t="s">
        <v>685</v>
      </c>
      <c r="C322" s="7" t="s">
        <v>686</v>
      </c>
      <c r="D322" s="25" t="s">
        <v>704</v>
      </c>
      <c r="E322" s="14" t="s">
        <v>703</v>
      </c>
      <c r="F322" s="8" t="s">
        <v>14</v>
      </c>
      <c r="G322" s="2">
        <v>68.55</v>
      </c>
      <c r="H322" s="2">
        <f t="shared" si="12"/>
        <v>34.274999999999999</v>
      </c>
      <c r="I322" s="11">
        <v>87.04</v>
      </c>
      <c r="J322" s="11">
        <f t="shared" si="13"/>
        <v>43.52</v>
      </c>
      <c r="K322" s="11">
        <f t="shared" si="14"/>
        <v>77.795000000000002</v>
      </c>
      <c r="L322" s="13" t="s">
        <v>31</v>
      </c>
      <c r="M322" s="1"/>
    </row>
    <row r="323" spans="1:13" s="16" customFormat="1" ht="18" customHeight="1">
      <c r="A323" s="6" t="s">
        <v>49</v>
      </c>
      <c r="B323" s="1" t="s">
        <v>685</v>
      </c>
      <c r="C323" s="7" t="s">
        <v>686</v>
      </c>
      <c r="D323" s="25" t="s">
        <v>706</v>
      </c>
      <c r="E323" s="14" t="s">
        <v>705</v>
      </c>
      <c r="F323" s="8" t="s">
        <v>14</v>
      </c>
      <c r="G323" s="2">
        <v>68.099999999999994</v>
      </c>
      <c r="H323" s="2">
        <f t="shared" si="12"/>
        <v>34.049999999999997</v>
      </c>
      <c r="I323" s="11">
        <v>87.12</v>
      </c>
      <c r="J323" s="11">
        <f t="shared" si="13"/>
        <v>43.56</v>
      </c>
      <c r="K323" s="11">
        <f t="shared" si="14"/>
        <v>77.61</v>
      </c>
      <c r="L323" s="13" t="s">
        <v>24</v>
      </c>
      <c r="M323" s="1"/>
    </row>
    <row r="324" spans="1:13" s="16" customFormat="1" ht="18" customHeight="1">
      <c r="A324" s="6" t="s">
        <v>53</v>
      </c>
      <c r="B324" s="1" t="s">
        <v>685</v>
      </c>
      <c r="C324" s="7" t="s">
        <v>686</v>
      </c>
      <c r="D324" s="25" t="s">
        <v>700</v>
      </c>
      <c r="E324" s="14" t="s">
        <v>699</v>
      </c>
      <c r="F324" s="8" t="s">
        <v>19</v>
      </c>
      <c r="G324" s="2">
        <v>70</v>
      </c>
      <c r="H324" s="2">
        <f t="shared" ref="H324:H387" si="15">G324*0.5</f>
        <v>35</v>
      </c>
      <c r="I324" s="11">
        <v>80.88</v>
      </c>
      <c r="J324" s="11">
        <f t="shared" ref="J324:J387" si="16">I324*0.5</f>
        <v>40.44</v>
      </c>
      <c r="K324" s="11">
        <f t="shared" ref="K324:K387" si="17">H324+J324</f>
        <v>75.44</v>
      </c>
      <c r="L324" s="13" t="s">
        <v>49</v>
      </c>
      <c r="M324" s="1"/>
    </row>
    <row r="325" spans="1:13" s="16" customFormat="1" ht="18" customHeight="1">
      <c r="A325" s="28" t="s">
        <v>998</v>
      </c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1:13" s="16" customFormat="1" ht="18" customHeight="1">
      <c r="A326" s="6" t="s">
        <v>112</v>
      </c>
      <c r="B326" s="1" t="s">
        <v>707</v>
      </c>
      <c r="C326" s="7" t="s">
        <v>708</v>
      </c>
      <c r="D326" s="25" t="s">
        <v>710</v>
      </c>
      <c r="E326" s="14" t="s">
        <v>709</v>
      </c>
      <c r="F326" s="8" t="s">
        <v>19</v>
      </c>
      <c r="G326" s="2">
        <v>80.95</v>
      </c>
      <c r="H326" s="2">
        <f t="shared" si="15"/>
        <v>40.475000000000001</v>
      </c>
      <c r="I326" s="11">
        <v>88.02</v>
      </c>
      <c r="J326" s="11">
        <f t="shared" si="16"/>
        <v>44.01</v>
      </c>
      <c r="K326" s="11">
        <f t="shared" si="17"/>
        <v>84.484999999999999</v>
      </c>
      <c r="L326" s="13" t="s">
        <v>953</v>
      </c>
      <c r="M326" s="1"/>
    </row>
    <row r="327" spans="1:13" s="16" customFormat="1" ht="18" customHeight="1">
      <c r="A327" s="6" t="s">
        <v>24</v>
      </c>
      <c r="B327" s="1" t="s">
        <v>707</v>
      </c>
      <c r="C327" s="7" t="s">
        <v>708</v>
      </c>
      <c r="D327" s="25" t="s">
        <v>714</v>
      </c>
      <c r="E327" s="14" t="s">
        <v>713</v>
      </c>
      <c r="F327" s="8" t="s">
        <v>14</v>
      </c>
      <c r="G327" s="2">
        <v>75.3</v>
      </c>
      <c r="H327" s="2">
        <f t="shared" si="15"/>
        <v>37.65</v>
      </c>
      <c r="I327" s="11">
        <v>86.82</v>
      </c>
      <c r="J327" s="11">
        <f t="shared" si="16"/>
        <v>43.41</v>
      </c>
      <c r="K327" s="11">
        <f t="shared" si="17"/>
        <v>81.06</v>
      </c>
      <c r="L327" s="13" t="s">
        <v>38</v>
      </c>
      <c r="M327" s="1"/>
    </row>
    <row r="328" spans="1:13" s="16" customFormat="1" ht="18" customHeight="1">
      <c r="A328" s="6" t="s">
        <v>381</v>
      </c>
      <c r="B328" s="1" t="s">
        <v>707</v>
      </c>
      <c r="C328" s="7" t="s">
        <v>708</v>
      </c>
      <c r="D328" s="25" t="s">
        <v>712</v>
      </c>
      <c r="E328" s="14" t="s">
        <v>711</v>
      </c>
      <c r="F328" s="8" t="s">
        <v>19</v>
      </c>
      <c r="G328" s="2">
        <v>79.8</v>
      </c>
      <c r="H328" s="2">
        <f t="shared" si="15"/>
        <v>39.9</v>
      </c>
      <c r="I328" s="11">
        <v>81.64</v>
      </c>
      <c r="J328" s="11">
        <f t="shared" si="16"/>
        <v>40.82</v>
      </c>
      <c r="K328" s="11">
        <f t="shared" si="17"/>
        <v>80.72</v>
      </c>
      <c r="L328" s="13" t="s">
        <v>71</v>
      </c>
      <c r="M328" s="1"/>
    </row>
    <row r="329" spans="1:13" s="16" customFormat="1" ht="18" customHeight="1">
      <c r="A329" s="6" t="s">
        <v>29</v>
      </c>
      <c r="B329" s="1" t="s">
        <v>707</v>
      </c>
      <c r="C329" s="7" t="s">
        <v>708</v>
      </c>
      <c r="D329" s="25" t="s">
        <v>724</v>
      </c>
      <c r="E329" s="14" t="s">
        <v>723</v>
      </c>
      <c r="F329" s="8" t="s">
        <v>14</v>
      </c>
      <c r="G329" s="2">
        <v>65.400000000000006</v>
      </c>
      <c r="H329" s="2">
        <f t="shared" si="15"/>
        <v>32.700000000000003</v>
      </c>
      <c r="I329" s="11">
        <v>91.56</v>
      </c>
      <c r="J329" s="11">
        <f t="shared" si="16"/>
        <v>45.78</v>
      </c>
      <c r="K329" s="11">
        <f t="shared" si="17"/>
        <v>78.48</v>
      </c>
      <c r="L329" s="13" t="s">
        <v>34</v>
      </c>
      <c r="M329" s="1"/>
    </row>
    <row r="330" spans="1:13" s="16" customFormat="1" ht="18" customHeight="1">
      <c r="A330" s="6" t="s">
        <v>48</v>
      </c>
      <c r="B330" s="1" t="s">
        <v>707</v>
      </c>
      <c r="C330" s="7" t="s">
        <v>708</v>
      </c>
      <c r="D330" s="25" t="s">
        <v>722</v>
      </c>
      <c r="E330" s="14" t="s">
        <v>721</v>
      </c>
      <c r="F330" s="8" t="s">
        <v>19</v>
      </c>
      <c r="G330" s="2">
        <v>65.95</v>
      </c>
      <c r="H330" s="2">
        <f t="shared" si="15"/>
        <v>32.975000000000001</v>
      </c>
      <c r="I330" s="11">
        <v>90.66</v>
      </c>
      <c r="J330" s="11">
        <f t="shared" si="16"/>
        <v>45.33</v>
      </c>
      <c r="K330" s="11">
        <f t="shared" si="17"/>
        <v>78.305000000000007</v>
      </c>
      <c r="L330" s="13" t="s">
        <v>10</v>
      </c>
      <c r="M330" s="1"/>
    </row>
    <row r="331" spans="1:13" s="16" customFormat="1" ht="18" customHeight="1">
      <c r="A331" s="6" t="s">
        <v>84</v>
      </c>
      <c r="B331" s="1" t="s">
        <v>707</v>
      </c>
      <c r="C331" s="7" t="s">
        <v>708</v>
      </c>
      <c r="D331" s="25" t="s">
        <v>718</v>
      </c>
      <c r="E331" s="14" t="s">
        <v>717</v>
      </c>
      <c r="F331" s="8" t="s">
        <v>19</v>
      </c>
      <c r="G331" s="2">
        <v>66.3</v>
      </c>
      <c r="H331" s="2">
        <f t="shared" si="15"/>
        <v>33.15</v>
      </c>
      <c r="I331" s="11">
        <v>89.62</v>
      </c>
      <c r="J331" s="11">
        <f t="shared" si="16"/>
        <v>44.81</v>
      </c>
      <c r="K331" s="11">
        <f t="shared" si="17"/>
        <v>77.960000000000008</v>
      </c>
      <c r="L331" s="13" t="s">
        <v>53</v>
      </c>
      <c r="M331" s="1"/>
    </row>
    <row r="332" spans="1:13" s="16" customFormat="1" ht="18" customHeight="1">
      <c r="A332" s="6" t="s">
        <v>16</v>
      </c>
      <c r="B332" s="1" t="s">
        <v>707</v>
      </c>
      <c r="C332" s="7" t="s">
        <v>708</v>
      </c>
      <c r="D332" s="25" t="s">
        <v>720</v>
      </c>
      <c r="E332" s="14" t="s">
        <v>719</v>
      </c>
      <c r="F332" s="8" t="s">
        <v>14</v>
      </c>
      <c r="G332" s="2">
        <v>66.3</v>
      </c>
      <c r="H332" s="2">
        <f t="shared" si="15"/>
        <v>33.15</v>
      </c>
      <c r="I332" s="11">
        <v>89.56</v>
      </c>
      <c r="J332" s="11">
        <f t="shared" si="16"/>
        <v>44.78</v>
      </c>
      <c r="K332" s="11">
        <f t="shared" si="17"/>
        <v>77.930000000000007</v>
      </c>
      <c r="L332" s="13" t="s">
        <v>42</v>
      </c>
      <c r="M332" s="1"/>
    </row>
    <row r="333" spans="1:13" s="16" customFormat="1" ht="18" customHeight="1">
      <c r="A333" s="6" t="s">
        <v>192</v>
      </c>
      <c r="B333" s="1" t="s">
        <v>707</v>
      </c>
      <c r="C333" s="7" t="s">
        <v>708</v>
      </c>
      <c r="D333" s="25" t="s">
        <v>716</v>
      </c>
      <c r="E333" s="14" t="s">
        <v>715</v>
      </c>
      <c r="F333" s="8" t="s">
        <v>19</v>
      </c>
      <c r="G333" s="2">
        <v>66.75</v>
      </c>
      <c r="H333" s="2">
        <f t="shared" si="15"/>
        <v>33.375</v>
      </c>
      <c r="I333" s="11">
        <v>88.72</v>
      </c>
      <c r="J333" s="11">
        <f t="shared" si="16"/>
        <v>44.36</v>
      </c>
      <c r="K333" s="11">
        <f t="shared" si="17"/>
        <v>77.734999999999999</v>
      </c>
      <c r="L333" s="13" t="s">
        <v>31</v>
      </c>
      <c r="M333" s="1"/>
    </row>
    <row r="334" spans="1:13" s="16" customFormat="1" ht="18" customHeight="1">
      <c r="A334" s="6" t="s">
        <v>59</v>
      </c>
      <c r="B334" s="1" t="s">
        <v>707</v>
      </c>
      <c r="C334" s="7" t="s">
        <v>708</v>
      </c>
      <c r="D334" s="25" t="s">
        <v>726</v>
      </c>
      <c r="E334" s="14" t="s">
        <v>725</v>
      </c>
      <c r="F334" s="8" t="s">
        <v>14</v>
      </c>
      <c r="G334" s="2">
        <v>64.95</v>
      </c>
      <c r="H334" s="2">
        <f t="shared" si="15"/>
        <v>32.475000000000001</v>
      </c>
      <c r="I334" s="11">
        <v>88.8</v>
      </c>
      <c r="J334" s="11">
        <f t="shared" si="16"/>
        <v>44.4</v>
      </c>
      <c r="K334" s="11">
        <f t="shared" si="17"/>
        <v>76.875</v>
      </c>
      <c r="L334" s="13" t="s">
        <v>24</v>
      </c>
      <c r="M334" s="1"/>
    </row>
    <row r="335" spans="1:13" s="16" customFormat="1" ht="18" customHeight="1">
      <c r="A335" s="6" t="s">
        <v>17</v>
      </c>
      <c r="B335" s="1" t="s">
        <v>707</v>
      </c>
      <c r="C335" s="7" t="s">
        <v>708</v>
      </c>
      <c r="D335" s="25" t="s">
        <v>744</v>
      </c>
      <c r="E335" s="14" t="s">
        <v>743</v>
      </c>
      <c r="F335" s="8" t="s">
        <v>14</v>
      </c>
      <c r="G335" s="2">
        <v>60.9</v>
      </c>
      <c r="H335" s="2">
        <f t="shared" si="15"/>
        <v>30.45</v>
      </c>
      <c r="I335" s="11">
        <v>91.36</v>
      </c>
      <c r="J335" s="11">
        <f t="shared" si="16"/>
        <v>45.68</v>
      </c>
      <c r="K335" s="11">
        <f t="shared" si="17"/>
        <v>76.13</v>
      </c>
      <c r="L335" s="13" t="s">
        <v>49</v>
      </c>
      <c r="M335" s="1"/>
    </row>
    <row r="336" spans="1:13" s="16" customFormat="1" ht="18" customHeight="1">
      <c r="A336" s="6" t="s">
        <v>437</v>
      </c>
      <c r="B336" s="1" t="s">
        <v>707</v>
      </c>
      <c r="C336" s="7" t="s">
        <v>708</v>
      </c>
      <c r="D336" s="25" t="s">
        <v>728</v>
      </c>
      <c r="E336" s="14" t="s">
        <v>727</v>
      </c>
      <c r="F336" s="8" t="s">
        <v>14</v>
      </c>
      <c r="G336" s="2">
        <v>63.4</v>
      </c>
      <c r="H336" s="2">
        <f t="shared" si="15"/>
        <v>31.7</v>
      </c>
      <c r="I336" s="11">
        <v>88.32</v>
      </c>
      <c r="J336" s="11">
        <f t="shared" si="16"/>
        <v>44.16</v>
      </c>
      <c r="K336" s="11">
        <f t="shared" si="17"/>
        <v>75.86</v>
      </c>
      <c r="L336" s="13" t="s">
        <v>41</v>
      </c>
      <c r="M336" s="1"/>
    </row>
    <row r="337" spans="1:13" s="16" customFormat="1" ht="18" customHeight="1">
      <c r="A337" s="6" t="s">
        <v>34</v>
      </c>
      <c r="B337" s="1" t="s">
        <v>707</v>
      </c>
      <c r="C337" s="7" t="s">
        <v>708</v>
      </c>
      <c r="D337" s="25" t="s">
        <v>738</v>
      </c>
      <c r="E337" s="14" t="s">
        <v>737</v>
      </c>
      <c r="F337" s="8" t="s">
        <v>14</v>
      </c>
      <c r="G337" s="2">
        <v>62.1</v>
      </c>
      <c r="H337" s="2">
        <f t="shared" si="15"/>
        <v>31.05</v>
      </c>
      <c r="I337" s="11">
        <v>89.28</v>
      </c>
      <c r="J337" s="11">
        <f t="shared" si="16"/>
        <v>44.64</v>
      </c>
      <c r="K337" s="11">
        <f t="shared" si="17"/>
        <v>75.69</v>
      </c>
      <c r="L337" s="13" t="s">
        <v>48</v>
      </c>
      <c r="M337" s="1"/>
    </row>
    <row r="338" spans="1:13" s="16" customFormat="1" ht="18" customHeight="1">
      <c r="A338" s="6" t="s">
        <v>655</v>
      </c>
      <c r="B338" s="1" t="s">
        <v>707</v>
      </c>
      <c r="C338" s="7" t="s">
        <v>708</v>
      </c>
      <c r="D338" s="25" t="s">
        <v>732</v>
      </c>
      <c r="E338" s="14" t="s">
        <v>731</v>
      </c>
      <c r="F338" s="8" t="s">
        <v>14</v>
      </c>
      <c r="G338" s="2">
        <v>62.8</v>
      </c>
      <c r="H338" s="2">
        <f t="shared" si="15"/>
        <v>31.4</v>
      </c>
      <c r="I338" s="11">
        <v>87.78</v>
      </c>
      <c r="J338" s="11">
        <f t="shared" si="16"/>
        <v>43.89</v>
      </c>
      <c r="K338" s="11">
        <f t="shared" si="17"/>
        <v>75.289999999999992</v>
      </c>
      <c r="L338" s="13" t="s">
        <v>29</v>
      </c>
      <c r="M338" s="1"/>
    </row>
    <row r="339" spans="1:13" s="16" customFormat="1" ht="18" customHeight="1">
      <c r="A339" s="6" t="s">
        <v>92</v>
      </c>
      <c r="B339" s="1" t="s">
        <v>707</v>
      </c>
      <c r="C339" s="7" t="s">
        <v>708</v>
      </c>
      <c r="D339" s="25" t="s">
        <v>730</v>
      </c>
      <c r="E339" s="14" t="s">
        <v>729</v>
      </c>
      <c r="F339" s="8" t="s">
        <v>14</v>
      </c>
      <c r="G339" s="2">
        <v>63.1</v>
      </c>
      <c r="H339" s="2">
        <f t="shared" si="15"/>
        <v>31.55</v>
      </c>
      <c r="I339" s="11">
        <v>87.02</v>
      </c>
      <c r="J339" s="11">
        <f t="shared" si="16"/>
        <v>43.51</v>
      </c>
      <c r="K339" s="11">
        <f t="shared" si="17"/>
        <v>75.06</v>
      </c>
      <c r="L339" s="13" t="s">
        <v>22</v>
      </c>
      <c r="M339" s="1"/>
    </row>
    <row r="340" spans="1:13" s="16" customFormat="1" ht="18" customHeight="1">
      <c r="A340" s="6" t="s">
        <v>145</v>
      </c>
      <c r="B340" s="1" t="s">
        <v>707</v>
      </c>
      <c r="C340" s="7" t="s">
        <v>708</v>
      </c>
      <c r="D340" s="25" t="s">
        <v>736</v>
      </c>
      <c r="E340" s="14" t="s">
        <v>735</v>
      </c>
      <c r="F340" s="8" t="s">
        <v>14</v>
      </c>
      <c r="G340" s="2">
        <v>62.35</v>
      </c>
      <c r="H340" s="2">
        <f t="shared" si="15"/>
        <v>31.175000000000001</v>
      </c>
      <c r="I340" s="11">
        <v>86.86</v>
      </c>
      <c r="J340" s="11">
        <f t="shared" si="16"/>
        <v>43.43</v>
      </c>
      <c r="K340" s="11">
        <f t="shared" si="17"/>
        <v>74.605000000000004</v>
      </c>
      <c r="L340" s="13" t="s">
        <v>37</v>
      </c>
      <c r="M340" s="1"/>
    </row>
    <row r="341" spans="1:13" s="16" customFormat="1" ht="18" customHeight="1">
      <c r="A341" s="6" t="s">
        <v>107</v>
      </c>
      <c r="B341" s="1" t="s">
        <v>707</v>
      </c>
      <c r="C341" s="7" t="s">
        <v>708</v>
      </c>
      <c r="D341" s="25" t="s">
        <v>752</v>
      </c>
      <c r="E341" s="14" t="s">
        <v>751</v>
      </c>
      <c r="F341" s="8" t="s">
        <v>19</v>
      </c>
      <c r="G341" s="2">
        <v>59.65</v>
      </c>
      <c r="H341" s="2">
        <f t="shared" si="15"/>
        <v>29.824999999999999</v>
      </c>
      <c r="I341" s="11">
        <v>89.2</v>
      </c>
      <c r="J341" s="11">
        <f t="shared" si="16"/>
        <v>44.6</v>
      </c>
      <c r="K341" s="11">
        <f t="shared" si="17"/>
        <v>74.424999999999997</v>
      </c>
      <c r="L341" s="13" t="s">
        <v>87</v>
      </c>
      <c r="M341" s="1"/>
    </row>
    <row r="342" spans="1:13" s="16" customFormat="1" ht="18" customHeight="1">
      <c r="A342" s="6" t="s">
        <v>49</v>
      </c>
      <c r="B342" s="1" t="s">
        <v>707</v>
      </c>
      <c r="C342" s="7" t="s">
        <v>708</v>
      </c>
      <c r="D342" s="25" t="s">
        <v>734</v>
      </c>
      <c r="E342" s="14" t="s">
        <v>733</v>
      </c>
      <c r="F342" s="8" t="s">
        <v>14</v>
      </c>
      <c r="G342" s="2">
        <v>62.7</v>
      </c>
      <c r="H342" s="2">
        <f t="shared" si="15"/>
        <v>31.35</v>
      </c>
      <c r="I342" s="11">
        <v>85.96</v>
      </c>
      <c r="J342" s="11">
        <f t="shared" si="16"/>
        <v>42.98</v>
      </c>
      <c r="K342" s="11">
        <f t="shared" si="17"/>
        <v>74.33</v>
      </c>
      <c r="L342" s="13" t="s">
        <v>45</v>
      </c>
      <c r="M342" s="1"/>
    </row>
    <row r="343" spans="1:13" s="16" customFormat="1" ht="18" customHeight="1">
      <c r="A343" s="6" t="s">
        <v>195</v>
      </c>
      <c r="B343" s="1" t="s">
        <v>707</v>
      </c>
      <c r="C343" s="7" t="s">
        <v>708</v>
      </c>
      <c r="D343" s="25" t="s">
        <v>754</v>
      </c>
      <c r="E343" s="14" t="s">
        <v>753</v>
      </c>
      <c r="F343" s="8" t="s">
        <v>14</v>
      </c>
      <c r="G343" s="2">
        <v>59.1</v>
      </c>
      <c r="H343" s="2">
        <f t="shared" si="15"/>
        <v>29.55</v>
      </c>
      <c r="I343" s="11">
        <v>89.5</v>
      </c>
      <c r="J343" s="11">
        <f t="shared" si="16"/>
        <v>44.75</v>
      </c>
      <c r="K343" s="11">
        <f t="shared" si="17"/>
        <v>74.3</v>
      </c>
      <c r="L343" s="13" t="s">
        <v>112</v>
      </c>
      <c r="M343" s="1"/>
    </row>
    <row r="344" spans="1:13" s="16" customFormat="1" ht="18" customHeight="1">
      <c r="A344" s="6" t="s">
        <v>87</v>
      </c>
      <c r="B344" s="1" t="s">
        <v>707</v>
      </c>
      <c r="C344" s="7" t="s">
        <v>708</v>
      </c>
      <c r="D344" s="25" t="s">
        <v>740</v>
      </c>
      <c r="E344" s="14" t="s">
        <v>739</v>
      </c>
      <c r="F344" s="8" t="s">
        <v>14</v>
      </c>
      <c r="G344" s="2">
        <v>61.8</v>
      </c>
      <c r="H344" s="2">
        <f t="shared" si="15"/>
        <v>30.9</v>
      </c>
      <c r="I344" s="11">
        <v>85.64</v>
      </c>
      <c r="J344" s="11">
        <f t="shared" si="16"/>
        <v>42.82</v>
      </c>
      <c r="K344" s="11">
        <f t="shared" si="17"/>
        <v>73.72</v>
      </c>
      <c r="L344" s="13" t="s">
        <v>92</v>
      </c>
      <c r="M344" s="1"/>
    </row>
    <row r="345" spans="1:13" s="16" customFormat="1" ht="18" customHeight="1">
      <c r="A345" s="6" t="s">
        <v>42</v>
      </c>
      <c r="B345" s="1" t="s">
        <v>707</v>
      </c>
      <c r="C345" s="7" t="s">
        <v>708</v>
      </c>
      <c r="D345" s="25" t="s">
        <v>750</v>
      </c>
      <c r="E345" s="14" t="s">
        <v>749</v>
      </c>
      <c r="F345" s="8" t="s">
        <v>14</v>
      </c>
      <c r="G345" s="2">
        <v>60.1</v>
      </c>
      <c r="H345" s="2">
        <f t="shared" si="15"/>
        <v>30.05</v>
      </c>
      <c r="I345" s="11">
        <v>87</v>
      </c>
      <c r="J345" s="11">
        <f t="shared" si="16"/>
        <v>43.5</v>
      </c>
      <c r="K345" s="11">
        <f t="shared" si="17"/>
        <v>73.55</v>
      </c>
      <c r="L345" s="13" t="s">
        <v>52</v>
      </c>
      <c r="M345" s="1"/>
    </row>
    <row r="346" spans="1:13" s="16" customFormat="1" ht="18" customHeight="1">
      <c r="A346" s="6" t="s">
        <v>53</v>
      </c>
      <c r="B346" s="1" t="s">
        <v>707</v>
      </c>
      <c r="C346" s="7" t="s">
        <v>708</v>
      </c>
      <c r="D346" s="25" t="s">
        <v>758</v>
      </c>
      <c r="E346" s="14" t="s">
        <v>757</v>
      </c>
      <c r="F346" s="8" t="s">
        <v>19</v>
      </c>
      <c r="G346" s="2">
        <v>58.55</v>
      </c>
      <c r="H346" s="2">
        <f t="shared" si="15"/>
        <v>29.274999999999999</v>
      </c>
      <c r="I346" s="11">
        <v>88.24</v>
      </c>
      <c r="J346" s="11">
        <f t="shared" si="16"/>
        <v>44.12</v>
      </c>
      <c r="K346" s="11">
        <f t="shared" si="17"/>
        <v>73.394999999999996</v>
      </c>
      <c r="L346" s="13" t="s">
        <v>195</v>
      </c>
      <c r="M346" s="1"/>
    </row>
    <row r="347" spans="1:13" s="16" customFormat="1" ht="18" customHeight="1">
      <c r="A347" s="6" t="s">
        <v>37</v>
      </c>
      <c r="B347" s="1" t="s">
        <v>707</v>
      </c>
      <c r="C347" s="7" t="s">
        <v>708</v>
      </c>
      <c r="D347" s="25" t="s">
        <v>746</v>
      </c>
      <c r="E347" s="14" t="s">
        <v>745</v>
      </c>
      <c r="F347" s="8" t="s">
        <v>14</v>
      </c>
      <c r="G347" s="2">
        <v>60.85</v>
      </c>
      <c r="H347" s="2">
        <f t="shared" si="15"/>
        <v>30.425000000000001</v>
      </c>
      <c r="I347" s="11">
        <v>85.72</v>
      </c>
      <c r="J347" s="11">
        <f t="shared" si="16"/>
        <v>42.86</v>
      </c>
      <c r="K347" s="11">
        <f t="shared" si="17"/>
        <v>73.284999999999997</v>
      </c>
      <c r="L347" s="13" t="s">
        <v>84</v>
      </c>
      <c r="M347" s="1"/>
    </row>
    <row r="348" spans="1:13" s="16" customFormat="1" ht="18" customHeight="1">
      <c r="A348" s="6" t="s">
        <v>22</v>
      </c>
      <c r="B348" s="1" t="s">
        <v>707</v>
      </c>
      <c r="C348" s="7" t="s">
        <v>708</v>
      </c>
      <c r="D348" s="25" t="s">
        <v>764</v>
      </c>
      <c r="E348" s="14" t="s">
        <v>763</v>
      </c>
      <c r="F348" s="8" t="s">
        <v>14</v>
      </c>
      <c r="G348" s="2">
        <v>57.9</v>
      </c>
      <c r="H348" s="2">
        <f t="shared" si="15"/>
        <v>28.95</v>
      </c>
      <c r="I348" s="11">
        <v>88.58</v>
      </c>
      <c r="J348" s="11">
        <f t="shared" si="16"/>
        <v>44.29</v>
      </c>
      <c r="K348" s="11">
        <f t="shared" si="17"/>
        <v>73.239999999999995</v>
      </c>
      <c r="L348" s="13" t="s">
        <v>192</v>
      </c>
      <c r="M348" s="1"/>
    </row>
    <row r="349" spans="1:13" s="16" customFormat="1" ht="18" customHeight="1">
      <c r="A349" s="6" t="s">
        <v>31</v>
      </c>
      <c r="B349" s="1" t="s">
        <v>707</v>
      </c>
      <c r="C349" s="7" t="s">
        <v>708</v>
      </c>
      <c r="D349" s="25" t="s">
        <v>756</v>
      </c>
      <c r="E349" s="14" t="s">
        <v>755</v>
      </c>
      <c r="F349" s="8" t="s">
        <v>14</v>
      </c>
      <c r="G349" s="2">
        <v>58.65</v>
      </c>
      <c r="H349" s="2">
        <f t="shared" si="15"/>
        <v>29.324999999999999</v>
      </c>
      <c r="I349" s="11">
        <v>87.82</v>
      </c>
      <c r="J349" s="11">
        <f t="shared" si="16"/>
        <v>43.91</v>
      </c>
      <c r="K349" s="11">
        <f t="shared" si="17"/>
        <v>73.234999999999999</v>
      </c>
      <c r="L349" s="13" t="s">
        <v>62</v>
      </c>
      <c r="M349" s="1"/>
    </row>
    <row r="350" spans="1:13" s="16" customFormat="1" ht="18" customHeight="1">
      <c r="A350" s="6" t="s">
        <v>403</v>
      </c>
      <c r="B350" s="1" t="s">
        <v>707</v>
      </c>
      <c r="C350" s="7" t="s">
        <v>708</v>
      </c>
      <c r="D350" s="25" t="s">
        <v>766</v>
      </c>
      <c r="E350" s="14" t="s">
        <v>765</v>
      </c>
      <c r="F350" s="8" t="s">
        <v>14</v>
      </c>
      <c r="G350" s="2">
        <v>57.05</v>
      </c>
      <c r="H350" s="2">
        <f t="shared" si="15"/>
        <v>28.524999999999999</v>
      </c>
      <c r="I350" s="11">
        <v>89.06</v>
      </c>
      <c r="J350" s="11">
        <f t="shared" si="16"/>
        <v>44.53</v>
      </c>
      <c r="K350" s="11">
        <f t="shared" si="17"/>
        <v>73.055000000000007</v>
      </c>
      <c r="L350" s="13" t="s">
        <v>145</v>
      </c>
      <c r="M350" s="1"/>
    </row>
    <row r="351" spans="1:13" s="16" customFormat="1" ht="18" customHeight="1">
      <c r="A351" s="6" t="s">
        <v>21</v>
      </c>
      <c r="B351" s="1" t="s">
        <v>707</v>
      </c>
      <c r="C351" s="7" t="s">
        <v>708</v>
      </c>
      <c r="D351" s="25" t="s">
        <v>760</v>
      </c>
      <c r="E351" s="14" t="s">
        <v>759</v>
      </c>
      <c r="F351" s="8" t="s">
        <v>14</v>
      </c>
      <c r="G351" s="2">
        <v>58.5</v>
      </c>
      <c r="H351" s="2">
        <f t="shared" si="15"/>
        <v>29.25</v>
      </c>
      <c r="I351" s="11">
        <v>86.72</v>
      </c>
      <c r="J351" s="11">
        <f t="shared" si="16"/>
        <v>43.36</v>
      </c>
      <c r="K351" s="11">
        <f t="shared" si="17"/>
        <v>72.61</v>
      </c>
      <c r="L351" s="13" t="s">
        <v>56</v>
      </c>
      <c r="M351" s="1"/>
    </row>
    <row r="352" spans="1:13" s="16" customFormat="1" ht="18" customHeight="1">
      <c r="A352" s="6" t="s">
        <v>56</v>
      </c>
      <c r="B352" s="1" t="s">
        <v>707</v>
      </c>
      <c r="C352" s="7" t="s">
        <v>708</v>
      </c>
      <c r="D352" s="25" t="s">
        <v>781</v>
      </c>
      <c r="E352" s="14" t="s">
        <v>780</v>
      </c>
      <c r="F352" s="8" t="s">
        <v>14</v>
      </c>
      <c r="G352" s="2">
        <v>54.3</v>
      </c>
      <c r="H352" s="2">
        <f t="shared" si="15"/>
        <v>27.15</v>
      </c>
      <c r="I352" s="11">
        <v>90.38</v>
      </c>
      <c r="J352" s="11">
        <f t="shared" si="16"/>
        <v>45.19</v>
      </c>
      <c r="K352" s="11">
        <f t="shared" si="17"/>
        <v>72.34</v>
      </c>
      <c r="L352" s="13" t="s">
        <v>59</v>
      </c>
      <c r="M352" s="1"/>
    </row>
    <row r="353" spans="1:13" s="16" customFormat="1" ht="18" customHeight="1">
      <c r="A353" s="6" t="s">
        <v>396</v>
      </c>
      <c r="B353" s="1" t="s">
        <v>707</v>
      </c>
      <c r="C353" s="7" t="s">
        <v>708</v>
      </c>
      <c r="D353" s="25" t="s">
        <v>777</v>
      </c>
      <c r="E353" s="14" t="s">
        <v>776</v>
      </c>
      <c r="F353" s="8" t="s">
        <v>14</v>
      </c>
      <c r="G353" s="2">
        <v>55.3</v>
      </c>
      <c r="H353" s="2">
        <f t="shared" si="15"/>
        <v>27.65</v>
      </c>
      <c r="I353" s="11">
        <v>89.04</v>
      </c>
      <c r="J353" s="11">
        <f t="shared" si="16"/>
        <v>44.52</v>
      </c>
      <c r="K353" s="11">
        <f t="shared" si="17"/>
        <v>72.17</v>
      </c>
      <c r="L353" s="13" t="s">
        <v>16</v>
      </c>
      <c r="M353" s="1"/>
    </row>
    <row r="354" spans="1:13" s="16" customFormat="1" ht="18" customHeight="1">
      <c r="A354" s="6" t="s">
        <v>38</v>
      </c>
      <c r="B354" s="1" t="s">
        <v>707</v>
      </c>
      <c r="C354" s="7" t="s">
        <v>708</v>
      </c>
      <c r="D354" s="25" t="s">
        <v>762</v>
      </c>
      <c r="E354" s="14" t="s">
        <v>761</v>
      </c>
      <c r="F354" s="8" t="s">
        <v>14</v>
      </c>
      <c r="G354" s="2">
        <v>58.05</v>
      </c>
      <c r="H354" s="2">
        <f t="shared" si="15"/>
        <v>29.024999999999999</v>
      </c>
      <c r="I354" s="11">
        <v>86.22</v>
      </c>
      <c r="J354" s="11">
        <f t="shared" si="16"/>
        <v>43.11</v>
      </c>
      <c r="K354" s="11">
        <f t="shared" si="17"/>
        <v>72.134999999999991</v>
      </c>
      <c r="L354" s="13" t="s">
        <v>107</v>
      </c>
      <c r="M354" s="1"/>
    </row>
    <row r="355" spans="1:13" s="16" customFormat="1" ht="18" customHeight="1">
      <c r="A355" s="6" t="s">
        <v>62</v>
      </c>
      <c r="B355" s="1" t="s">
        <v>707</v>
      </c>
      <c r="C355" s="7" t="s">
        <v>708</v>
      </c>
      <c r="D355" s="25" t="s">
        <v>772</v>
      </c>
      <c r="E355" s="14" t="s">
        <v>771</v>
      </c>
      <c r="F355" s="8" t="s">
        <v>14</v>
      </c>
      <c r="G355" s="2">
        <v>55.95</v>
      </c>
      <c r="H355" s="2">
        <f t="shared" si="15"/>
        <v>27.975000000000001</v>
      </c>
      <c r="I355" s="11">
        <v>87.82</v>
      </c>
      <c r="J355" s="11">
        <f t="shared" si="16"/>
        <v>43.91</v>
      </c>
      <c r="K355" s="11">
        <f t="shared" si="17"/>
        <v>71.884999999999991</v>
      </c>
      <c r="L355" s="13" t="s">
        <v>21</v>
      </c>
      <c r="M355" s="1"/>
    </row>
    <row r="356" spans="1:13" s="16" customFormat="1" ht="18" customHeight="1">
      <c r="A356" s="6" t="s">
        <v>384</v>
      </c>
      <c r="B356" s="1" t="s">
        <v>707</v>
      </c>
      <c r="C356" s="7" t="s">
        <v>708</v>
      </c>
      <c r="D356" s="25" t="s">
        <v>768</v>
      </c>
      <c r="E356" s="14" t="s">
        <v>767</v>
      </c>
      <c r="F356" s="8" t="s">
        <v>14</v>
      </c>
      <c r="G356" s="2">
        <v>56.7</v>
      </c>
      <c r="H356" s="2">
        <f t="shared" si="15"/>
        <v>28.35</v>
      </c>
      <c r="I356" s="11">
        <v>86.54</v>
      </c>
      <c r="J356" s="11">
        <f t="shared" si="16"/>
        <v>43.27</v>
      </c>
      <c r="K356" s="11">
        <f t="shared" si="17"/>
        <v>71.62</v>
      </c>
      <c r="L356" s="13" t="s">
        <v>381</v>
      </c>
      <c r="M356" s="1"/>
    </row>
    <row r="357" spans="1:13" s="16" customFormat="1" ht="18" customHeight="1">
      <c r="A357" s="6" t="s">
        <v>45</v>
      </c>
      <c r="B357" s="1" t="s">
        <v>707</v>
      </c>
      <c r="C357" s="7" t="s">
        <v>708</v>
      </c>
      <c r="D357" s="25" t="s">
        <v>779</v>
      </c>
      <c r="E357" s="14" t="s">
        <v>778</v>
      </c>
      <c r="F357" s="8" t="s">
        <v>14</v>
      </c>
      <c r="G357" s="2">
        <v>54.65</v>
      </c>
      <c r="H357" s="2">
        <f t="shared" si="15"/>
        <v>27.324999999999999</v>
      </c>
      <c r="I357" s="11">
        <v>87.86</v>
      </c>
      <c r="J357" s="11">
        <f t="shared" si="16"/>
        <v>43.93</v>
      </c>
      <c r="K357" s="11">
        <f t="shared" si="17"/>
        <v>71.254999999999995</v>
      </c>
      <c r="L357" s="13" t="s">
        <v>384</v>
      </c>
      <c r="M357" s="1"/>
    </row>
    <row r="358" spans="1:13" s="16" customFormat="1" ht="18" customHeight="1">
      <c r="A358" s="6" t="s">
        <v>41</v>
      </c>
      <c r="B358" s="1" t="s">
        <v>707</v>
      </c>
      <c r="C358" s="7" t="s">
        <v>708</v>
      </c>
      <c r="D358" s="25" t="s">
        <v>774</v>
      </c>
      <c r="E358" s="14" t="s">
        <v>773</v>
      </c>
      <c r="F358" s="8" t="s">
        <v>14</v>
      </c>
      <c r="G358" s="2">
        <v>55.55</v>
      </c>
      <c r="H358" s="2">
        <f t="shared" si="15"/>
        <v>27.774999999999999</v>
      </c>
      <c r="I358" s="11">
        <v>86.26</v>
      </c>
      <c r="J358" s="11">
        <f t="shared" si="16"/>
        <v>43.13</v>
      </c>
      <c r="K358" s="11">
        <f t="shared" si="17"/>
        <v>70.905000000000001</v>
      </c>
      <c r="L358" s="13" t="s">
        <v>403</v>
      </c>
      <c r="M358" s="1"/>
    </row>
    <row r="359" spans="1:13" s="16" customFormat="1" ht="18" customHeight="1">
      <c r="A359" s="6" t="s">
        <v>10</v>
      </c>
      <c r="B359" s="1" t="s">
        <v>707</v>
      </c>
      <c r="C359" s="7" t="s">
        <v>708</v>
      </c>
      <c r="D359" s="25" t="s">
        <v>770</v>
      </c>
      <c r="E359" s="14" t="s">
        <v>769</v>
      </c>
      <c r="F359" s="8" t="s">
        <v>14</v>
      </c>
      <c r="G359" s="2">
        <v>56.15</v>
      </c>
      <c r="H359" s="2">
        <f t="shared" si="15"/>
        <v>28.074999999999999</v>
      </c>
      <c r="I359" s="11">
        <v>84.62</v>
      </c>
      <c r="J359" s="11">
        <f t="shared" si="16"/>
        <v>42.31</v>
      </c>
      <c r="K359" s="11">
        <f t="shared" si="17"/>
        <v>70.385000000000005</v>
      </c>
      <c r="L359" s="13" t="s">
        <v>655</v>
      </c>
      <c r="M359" s="1"/>
    </row>
    <row r="360" spans="1:13" s="16" customFormat="1" ht="18" customHeight="1">
      <c r="A360" s="11" t="s">
        <v>30</v>
      </c>
      <c r="B360" s="1" t="s">
        <v>707</v>
      </c>
      <c r="C360" s="7" t="s">
        <v>708</v>
      </c>
      <c r="D360" s="25" t="s">
        <v>742</v>
      </c>
      <c r="E360" s="14" t="s">
        <v>741</v>
      </c>
      <c r="F360" s="8" t="s">
        <v>14</v>
      </c>
      <c r="G360" s="2">
        <v>61.2</v>
      </c>
      <c r="H360" s="2">
        <f t="shared" si="15"/>
        <v>30.6</v>
      </c>
      <c r="I360" s="11">
        <v>0</v>
      </c>
      <c r="J360" s="11">
        <f t="shared" si="16"/>
        <v>0</v>
      </c>
      <c r="K360" s="11">
        <f t="shared" si="17"/>
        <v>30.6</v>
      </c>
      <c r="L360" s="13"/>
      <c r="M360" s="1"/>
    </row>
    <row r="361" spans="1:13" s="16" customFormat="1" ht="18" customHeight="1">
      <c r="A361" s="11" t="s">
        <v>30</v>
      </c>
      <c r="B361" s="1" t="s">
        <v>707</v>
      </c>
      <c r="C361" s="7" t="s">
        <v>708</v>
      </c>
      <c r="D361" s="25" t="s">
        <v>748</v>
      </c>
      <c r="E361" s="14" t="s">
        <v>747</v>
      </c>
      <c r="F361" s="8" t="s">
        <v>14</v>
      </c>
      <c r="G361" s="2">
        <v>60.4</v>
      </c>
      <c r="H361" s="2">
        <f t="shared" si="15"/>
        <v>30.2</v>
      </c>
      <c r="I361" s="11">
        <v>0</v>
      </c>
      <c r="J361" s="11">
        <f t="shared" si="16"/>
        <v>0</v>
      </c>
      <c r="K361" s="11">
        <f t="shared" si="17"/>
        <v>30.2</v>
      </c>
      <c r="L361" s="13"/>
      <c r="M361" s="1"/>
    </row>
    <row r="362" spans="1:13" s="16" customFormat="1" ht="18" customHeight="1">
      <c r="A362" s="28" t="s">
        <v>999</v>
      </c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1:13" s="16" customFormat="1" ht="18" customHeight="1">
      <c r="A363" s="6" t="s">
        <v>34</v>
      </c>
      <c r="B363" s="1" t="s">
        <v>783</v>
      </c>
      <c r="C363" s="7" t="s">
        <v>784</v>
      </c>
      <c r="D363" s="25" t="s">
        <v>786</v>
      </c>
      <c r="E363" s="14" t="s">
        <v>785</v>
      </c>
      <c r="F363" s="8" t="s">
        <v>19</v>
      </c>
      <c r="G363" s="2">
        <v>63.1</v>
      </c>
      <c r="H363" s="2">
        <f t="shared" si="15"/>
        <v>31.55</v>
      </c>
      <c r="I363" s="11">
        <v>84.6</v>
      </c>
      <c r="J363" s="11">
        <f t="shared" si="16"/>
        <v>42.3</v>
      </c>
      <c r="K363" s="11">
        <f t="shared" si="17"/>
        <v>73.849999999999994</v>
      </c>
      <c r="L363" s="13" t="s">
        <v>953</v>
      </c>
      <c r="M363" s="1"/>
    </row>
    <row r="364" spans="1:13" s="16" customFormat="1" ht="18" customHeight="1">
      <c r="A364" s="6" t="s">
        <v>53</v>
      </c>
      <c r="B364" s="1" t="s">
        <v>783</v>
      </c>
      <c r="C364" s="7" t="s">
        <v>784</v>
      </c>
      <c r="D364" s="25" t="s">
        <v>790</v>
      </c>
      <c r="E364" s="14" t="s">
        <v>789</v>
      </c>
      <c r="F364" s="8" t="s">
        <v>14</v>
      </c>
      <c r="G364" s="2">
        <v>55.3</v>
      </c>
      <c r="H364" s="2">
        <f t="shared" si="15"/>
        <v>27.65</v>
      </c>
      <c r="I364" s="11">
        <v>88.72</v>
      </c>
      <c r="J364" s="11">
        <f t="shared" si="16"/>
        <v>44.36</v>
      </c>
      <c r="K364" s="11">
        <f t="shared" si="17"/>
        <v>72.009999999999991</v>
      </c>
      <c r="L364" s="13" t="s">
        <v>38</v>
      </c>
      <c r="M364" s="1"/>
    </row>
    <row r="365" spans="1:13" s="16" customFormat="1" ht="18" customHeight="1">
      <c r="A365" s="6" t="s">
        <v>17</v>
      </c>
      <c r="B365" s="1" t="s">
        <v>783</v>
      </c>
      <c r="C365" s="7" t="s">
        <v>784</v>
      </c>
      <c r="D365" s="25" t="s">
        <v>796</v>
      </c>
      <c r="E365" s="14" t="s">
        <v>795</v>
      </c>
      <c r="F365" s="8" t="s">
        <v>14</v>
      </c>
      <c r="G365" s="2">
        <v>51.05</v>
      </c>
      <c r="H365" s="2">
        <f t="shared" si="15"/>
        <v>25.524999999999999</v>
      </c>
      <c r="I365" s="11">
        <v>89.18</v>
      </c>
      <c r="J365" s="11">
        <f t="shared" si="16"/>
        <v>44.59</v>
      </c>
      <c r="K365" s="11">
        <f t="shared" si="17"/>
        <v>70.115000000000009</v>
      </c>
      <c r="L365" s="13" t="s">
        <v>71</v>
      </c>
      <c r="M365" s="1"/>
    </row>
    <row r="366" spans="1:13" s="16" customFormat="1" ht="18" customHeight="1">
      <c r="A366" s="6" t="s">
        <v>31</v>
      </c>
      <c r="B366" s="1" t="s">
        <v>783</v>
      </c>
      <c r="C366" s="7" t="s">
        <v>784</v>
      </c>
      <c r="D366" s="25" t="s">
        <v>788</v>
      </c>
      <c r="E366" s="14" t="s">
        <v>787</v>
      </c>
      <c r="F366" s="8" t="s">
        <v>14</v>
      </c>
      <c r="G366" s="2">
        <v>57.85</v>
      </c>
      <c r="H366" s="2">
        <f t="shared" si="15"/>
        <v>28.925000000000001</v>
      </c>
      <c r="I366" s="11">
        <v>79.8</v>
      </c>
      <c r="J366" s="11">
        <f t="shared" si="16"/>
        <v>39.9</v>
      </c>
      <c r="K366" s="11">
        <f t="shared" si="17"/>
        <v>68.825000000000003</v>
      </c>
      <c r="L366" s="13" t="s">
        <v>34</v>
      </c>
      <c r="M366" s="1"/>
    </row>
    <row r="367" spans="1:13" s="16" customFormat="1" ht="18" customHeight="1">
      <c r="A367" s="6" t="s">
        <v>38</v>
      </c>
      <c r="B367" s="1" t="s">
        <v>783</v>
      </c>
      <c r="C367" s="7" t="s">
        <v>784</v>
      </c>
      <c r="D367" s="25" t="s">
        <v>794</v>
      </c>
      <c r="E367" s="14" t="s">
        <v>793</v>
      </c>
      <c r="F367" s="8" t="s">
        <v>19</v>
      </c>
      <c r="G367" s="2">
        <v>51.8</v>
      </c>
      <c r="H367" s="2">
        <f t="shared" si="15"/>
        <v>25.9</v>
      </c>
      <c r="I367" s="11">
        <v>85.76</v>
      </c>
      <c r="J367" s="11">
        <f t="shared" si="16"/>
        <v>42.88</v>
      </c>
      <c r="K367" s="11">
        <f t="shared" si="17"/>
        <v>68.78</v>
      </c>
      <c r="L367" s="13" t="s">
        <v>10</v>
      </c>
      <c r="M367" s="1"/>
    </row>
    <row r="368" spans="1:13" s="16" customFormat="1" ht="18" customHeight="1">
      <c r="A368" s="6" t="s">
        <v>49</v>
      </c>
      <c r="B368" s="1" t="s">
        <v>783</v>
      </c>
      <c r="C368" s="7" t="s">
        <v>784</v>
      </c>
      <c r="D368" s="25" t="s">
        <v>792</v>
      </c>
      <c r="E368" s="14" t="s">
        <v>791</v>
      </c>
      <c r="F368" s="8" t="s">
        <v>14</v>
      </c>
      <c r="G368" s="2">
        <v>53.3</v>
      </c>
      <c r="H368" s="2">
        <f t="shared" si="15"/>
        <v>26.65</v>
      </c>
      <c r="I368" s="11">
        <v>84.02</v>
      </c>
      <c r="J368" s="11">
        <f t="shared" si="16"/>
        <v>42.01</v>
      </c>
      <c r="K368" s="11">
        <f t="shared" si="17"/>
        <v>68.66</v>
      </c>
      <c r="L368" s="13" t="s">
        <v>53</v>
      </c>
      <c r="M368" s="1"/>
    </row>
    <row r="369" spans="1:13" s="16" customFormat="1" ht="18" customHeight="1">
      <c r="A369" s="6" t="s">
        <v>71</v>
      </c>
      <c r="B369" s="1" t="s">
        <v>783</v>
      </c>
      <c r="C369" s="7" t="s">
        <v>784</v>
      </c>
      <c r="D369" s="25" t="s">
        <v>804</v>
      </c>
      <c r="E369" s="14" t="s">
        <v>803</v>
      </c>
      <c r="F369" s="8" t="s">
        <v>14</v>
      </c>
      <c r="G369" s="2">
        <v>47.6</v>
      </c>
      <c r="H369" s="2">
        <f t="shared" si="15"/>
        <v>23.8</v>
      </c>
      <c r="I369" s="11">
        <v>87.74</v>
      </c>
      <c r="J369" s="11">
        <f t="shared" si="16"/>
        <v>43.87</v>
      </c>
      <c r="K369" s="11">
        <f t="shared" si="17"/>
        <v>67.67</v>
      </c>
      <c r="L369" s="13" t="s">
        <v>42</v>
      </c>
      <c r="M369" s="1"/>
    </row>
    <row r="370" spans="1:13" s="16" customFormat="1" ht="18" customHeight="1">
      <c r="A370" s="6" t="s">
        <v>24</v>
      </c>
      <c r="B370" s="1" t="s">
        <v>783</v>
      </c>
      <c r="C370" s="7" t="s">
        <v>784</v>
      </c>
      <c r="D370" s="25" t="s">
        <v>800</v>
      </c>
      <c r="E370" s="14" t="s">
        <v>799</v>
      </c>
      <c r="F370" s="8" t="s">
        <v>19</v>
      </c>
      <c r="G370" s="2">
        <v>48.05</v>
      </c>
      <c r="H370" s="2">
        <f t="shared" si="15"/>
        <v>24.024999999999999</v>
      </c>
      <c r="I370" s="11">
        <v>85.32</v>
      </c>
      <c r="J370" s="11">
        <f t="shared" si="16"/>
        <v>42.66</v>
      </c>
      <c r="K370" s="11">
        <f t="shared" si="17"/>
        <v>66.685000000000002</v>
      </c>
      <c r="L370" s="13" t="s">
        <v>31</v>
      </c>
      <c r="M370" s="1"/>
    </row>
    <row r="371" spans="1:13" s="16" customFormat="1" ht="18" customHeight="1">
      <c r="A371" s="6" t="s">
        <v>42</v>
      </c>
      <c r="B371" s="1" t="s">
        <v>783</v>
      </c>
      <c r="C371" s="7" t="s">
        <v>784</v>
      </c>
      <c r="D371" s="25" t="s">
        <v>802</v>
      </c>
      <c r="E371" s="14" t="s">
        <v>801</v>
      </c>
      <c r="F371" s="8" t="s">
        <v>19</v>
      </c>
      <c r="G371" s="2">
        <v>47.8</v>
      </c>
      <c r="H371" s="2">
        <f t="shared" si="15"/>
        <v>23.9</v>
      </c>
      <c r="I371" s="11">
        <v>85</v>
      </c>
      <c r="J371" s="11">
        <f t="shared" si="16"/>
        <v>42.5</v>
      </c>
      <c r="K371" s="11">
        <f t="shared" si="17"/>
        <v>66.400000000000006</v>
      </c>
      <c r="L371" s="13" t="s">
        <v>24</v>
      </c>
      <c r="M371" s="1"/>
    </row>
    <row r="372" spans="1:13" s="16" customFormat="1" ht="18" customHeight="1">
      <c r="A372" s="6" t="s">
        <v>10</v>
      </c>
      <c r="B372" s="1" t="s">
        <v>783</v>
      </c>
      <c r="C372" s="7" t="s">
        <v>784</v>
      </c>
      <c r="D372" s="25" t="s">
        <v>798</v>
      </c>
      <c r="E372" s="14" t="s">
        <v>797</v>
      </c>
      <c r="F372" s="8" t="s">
        <v>14</v>
      </c>
      <c r="G372" s="2">
        <v>49.05</v>
      </c>
      <c r="H372" s="2">
        <f t="shared" si="15"/>
        <v>24.524999999999999</v>
      </c>
      <c r="I372" s="11">
        <v>80.2</v>
      </c>
      <c r="J372" s="11">
        <f t="shared" si="16"/>
        <v>40.1</v>
      </c>
      <c r="K372" s="11">
        <f t="shared" si="17"/>
        <v>64.625</v>
      </c>
      <c r="L372" s="13" t="s">
        <v>49</v>
      </c>
      <c r="M372" s="1"/>
    </row>
    <row r="373" spans="1:13" s="16" customFormat="1" ht="18" customHeight="1">
      <c r="A373" s="28" t="s">
        <v>1000</v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 s="16" customFormat="1" ht="18" customHeight="1">
      <c r="A374" s="6" t="s">
        <v>31</v>
      </c>
      <c r="B374" s="1" t="s">
        <v>805</v>
      </c>
      <c r="C374" s="7" t="s">
        <v>806</v>
      </c>
      <c r="D374" s="25" t="s">
        <v>808</v>
      </c>
      <c r="E374" s="14" t="s">
        <v>807</v>
      </c>
      <c r="F374" s="8" t="s">
        <v>14</v>
      </c>
      <c r="G374" s="2">
        <v>84.35</v>
      </c>
      <c r="H374" s="2">
        <f t="shared" si="15"/>
        <v>42.174999999999997</v>
      </c>
      <c r="I374" s="11">
        <v>89.22</v>
      </c>
      <c r="J374" s="11">
        <f t="shared" si="16"/>
        <v>44.61</v>
      </c>
      <c r="K374" s="11">
        <f t="shared" si="17"/>
        <v>86.784999999999997</v>
      </c>
      <c r="L374" s="13" t="s">
        <v>953</v>
      </c>
      <c r="M374" s="1"/>
    </row>
    <row r="375" spans="1:13" s="16" customFormat="1" ht="18" customHeight="1">
      <c r="A375" s="6" t="s">
        <v>811</v>
      </c>
      <c r="B375" s="1" t="s">
        <v>805</v>
      </c>
      <c r="C375" s="7" t="s">
        <v>806</v>
      </c>
      <c r="D375" s="25" t="s">
        <v>813</v>
      </c>
      <c r="E375" s="14" t="s">
        <v>812</v>
      </c>
      <c r="F375" s="8" t="s">
        <v>14</v>
      </c>
      <c r="G375" s="2">
        <v>80.45</v>
      </c>
      <c r="H375" s="2">
        <f t="shared" si="15"/>
        <v>40.225000000000001</v>
      </c>
      <c r="I375" s="11">
        <v>91.52</v>
      </c>
      <c r="J375" s="11">
        <f t="shared" si="16"/>
        <v>45.76</v>
      </c>
      <c r="K375" s="11">
        <f t="shared" si="17"/>
        <v>85.984999999999999</v>
      </c>
      <c r="L375" s="13" t="s">
        <v>38</v>
      </c>
      <c r="M375" s="1"/>
    </row>
    <row r="376" spans="1:13" s="16" customFormat="1" ht="18" customHeight="1">
      <c r="A376" s="6" t="s">
        <v>92</v>
      </c>
      <c r="B376" s="1" t="s">
        <v>805</v>
      </c>
      <c r="C376" s="7" t="s">
        <v>806</v>
      </c>
      <c r="D376" s="25" t="s">
        <v>835</v>
      </c>
      <c r="E376" s="14" t="s">
        <v>834</v>
      </c>
      <c r="F376" s="8" t="s">
        <v>14</v>
      </c>
      <c r="G376" s="2">
        <v>77.349999999999994</v>
      </c>
      <c r="H376" s="2">
        <f t="shared" si="15"/>
        <v>38.674999999999997</v>
      </c>
      <c r="I376" s="11">
        <v>93.72</v>
      </c>
      <c r="J376" s="11">
        <f t="shared" si="16"/>
        <v>46.86</v>
      </c>
      <c r="K376" s="11">
        <f t="shared" si="17"/>
        <v>85.534999999999997</v>
      </c>
      <c r="L376" s="13" t="s">
        <v>71</v>
      </c>
      <c r="M376" s="1"/>
    </row>
    <row r="377" spans="1:13" s="16" customFormat="1" ht="18" customHeight="1">
      <c r="A377" s="6" t="s">
        <v>411</v>
      </c>
      <c r="B377" s="1" t="s">
        <v>805</v>
      </c>
      <c r="C377" s="7" t="s">
        <v>806</v>
      </c>
      <c r="D377" s="25" t="s">
        <v>815</v>
      </c>
      <c r="E377" s="14" t="s">
        <v>814</v>
      </c>
      <c r="F377" s="8" t="s">
        <v>14</v>
      </c>
      <c r="G377" s="2">
        <v>80</v>
      </c>
      <c r="H377" s="2">
        <f t="shared" si="15"/>
        <v>40</v>
      </c>
      <c r="I377" s="11">
        <v>89.62</v>
      </c>
      <c r="J377" s="11">
        <f t="shared" si="16"/>
        <v>44.81</v>
      </c>
      <c r="K377" s="11">
        <f t="shared" si="17"/>
        <v>84.81</v>
      </c>
      <c r="L377" s="13" t="s">
        <v>34</v>
      </c>
      <c r="M377" s="1"/>
    </row>
    <row r="378" spans="1:13" s="16" customFormat="1" ht="18" customHeight="1">
      <c r="A378" s="6" t="s">
        <v>782</v>
      </c>
      <c r="B378" s="1" t="s">
        <v>805</v>
      </c>
      <c r="C378" s="7" t="s">
        <v>806</v>
      </c>
      <c r="D378" s="25" t="s">
        <v>817</v>
      </c>
      <c r="E378" s="14" t="s">
        <v>816</v>
      </c>
      <c r="F378" s="8" t="s">
        <v>14</v>
      </c>
      <c r="G378" s="2">
        <v>79.599999999999994</v>
      </c>
      <c r="H378" s="2">
        <f t="shared" si="15"/>
        <v>39.799999999999997</v>
      </c>
      <c r="I378" s="11">
        <v>89.74</v>
      </c>
      <c r="J378" s="11">
        <f t="shared" si="16"/>
        <v>44.87</v>
      </c>
      <c r="K378" s="11">
        <f t="shared" si="17"/>
        <v>84.669999999999987</v>
      </c>
      <c r="L378" s="13" t="s">
        <v>10</v>
      </c>
      <c r="M378" s="1"/>
    </row>
    <row r="379" spans="1:13" s="16" customFormat="1" ht="18" customHeight="1">
      <c r="A379" s="6" t="s">
        <v>396</v>
      </c>
      <c r="B379" s="1" t="s">
        <v>805</v>
      </c>
      <c r="C379" s="7" t="s">
        <v>806</v>
      </c>
      <c r="D379" s="25" t="s">
        <v>827</v>
      </c>
      <c r="E379" s="14" t="s">
        <v>826</v>
      </c>
      <c r="F379" s="8" t="s">
        <v>14</v>
      </c>
      <c r="G379" s="2">
        <v>78.5</v>
      </c>
      <c r="H379" s="2">
        <f t="shared" si="15"/>
        <v>39.25</v>
      </c>
      <c r="I379" s="11">
        <v>88.94</v>
      </c>
      <c r="J379" s="11">
        <f t="shared" si="16"/>
        <v>44.47</v>
      </c>
      <c r="K379" s="11">
        <f t="shared" si="17"/>
        <v>83.72</v>
      </c>
      <c r="L379" s="13" t="s">
        <v>53</v>
      </c>
      <c r="M379" s="1"/>
    </row>
    <row r="380" spans="1:13" s="16" customFormat="1" ht="18" customHeight="1">
      <c r="A380" s="6" t="s">
        <v>22</v>
      </c>
      <c r="B380" s="1" t="s">
        <v>805</v>
      </c>
      <c r="C380" s="7" t="s">
        <v>806</v>
      </c>
      <c r="D380" s="25" t="s">
        <v>810</v>
      </c>
      <c r="E380" s="14" t="s">
        <v>809</v>
      </c>
      <c r="F380" s="8" t="s">
        <v>14</v>
      </c>
      <c r="G380" s="2">
        <v>80.55</v>
      </c>
      <c r="H380" s="2">
        <f t="shared" si="15"/>
        <v>40.274999999999999</v>
      </c>
      <c r="I380" s="11">
        <v>85.96</v>
      </c>
      <c r="J380" s="11">
        <f t="shared" si="16"/>
        <v>42.98</v>
      </c>
      <c r="K380" s="11">
        <f t="shared" si="17"/>
        <v>83.254999999999995</v>
      </c>
      <c r="L380" s="13" t="s">
        <v>42</v>
      </c>
      <c r="M380" s="1"/>
    </row>
    <row r="381" spans="1:13" s="16" customFormat="1" ht="18" customHeight="1">
      <c r="A381" s="6" t="s">
        <v>655</v>
      </c>
      <c r="B381" s="1" t="s">
        <v>805</v>
      </c>
      <c r="C381" s="7" t="s">
        <v>806</v>
      </c>
      <c r="D381" s="25" t="s">
        <v>825</v>
      </c>
      <c r="E381" s="14" t="s">
        <v>824</v>
      </c>
      <c r="F381" s="8" t="s">
        <v>14</v>
      </c>
      <c r="G381" s="2">
        <v>79</v>
      </c>
      <c r="H381" s="2">
        <f t="shared" si="15"/>
        <v>39.5</v>
      </c>
      <c r="I381" s="11">
        <v>86.22</v>
      </c>
      <c r="J381" s="11">
        <f t="shared" si="16"/>
        <v>43.11</v>
      </c>
      <c r="K381" s="11">
        <f t="shared" si="17"/>
        <v>82.61</v>
      </c>
      <c r="L381" s="13" t="s">
        <v>31</v>
      </c>
      <c r="M381" s="1"/>
    </row>
    <row r="382" spans="1:13" s="16" customFormat="1" ht="18" customHeight="1">
      <c r="A382" s="6" t="s">
        <v>112</v>
      </c>
      <c r="B382" s="1" t="s">
        <v>805</v>
      </c>
      <c r="C382" s="7" t="s">
        <v>806</v>
      </c>
      <c r="D382" s="25" t="s">
        <v>870</v>
      </c>
      <c r="E382" s="14" t="s">
        <v>869</v>
      </c>
      <c r="F382" s="8" t="s">
        <v>19</v>
      </c>
      <c r="G382" s="2">
        <v>72.849999999999994</v>
      </c>
      <c r="H382" s="2">
        <f t="shared" si="15"/>
        <v>36.424999999999997</v>
      </c>
      <c r="I382" s="11">
        <v>91.72</v>
      </c>
      <c r="J382" s="11">
        <f t="shared" si="16"/>
        <v>45.86</v>
      </c>
      <c r="K382" s="11">
        <f t="shared" si="17"/>
        <v>82.284999999999997</v>
      </c>
      <c r="L382" s="13" t="s">
        <v>24</v>
      </c>
      <c r="M382" s="1"/>
    </row>
    <row r="383" spans="1:13" s="16" customFormat="1" ht="18" customHeight="1">
      <c r="A383" s="6" t="s">
        <v>775</v>
      </c>
      <c r="B383" s="1" t="s">
        <v>805</v>
      </c>
      <c r="C383" s="7" t="s">
        <v>806</v>
      </c>
      <c r="D383" s="25" t="s">
        <v>841</v>
      </c>
      <c r="E383" s="14" t="s">
        <v>840</v>
      </c>
      <c r="F383" s="8" t="s">
        <v>14</v>
      </c>
      <c r="G383" s="2">
        <v>75.849999999999994</v>
      </c>
      <c r="H383" s="2">
        <f t="shared" si="15"/>
        <v>37.924999999999997</v>
      </c>
      <c r="I383" s="11">
        <v>87.74</v>
      </c>
      <c r="J383" s="11">
        <f t="shared" si="16"/>
        <v>43.87</v>
      </c>
      <c r="K383" s="11">
        <f t="shared" si="17"/>
        <v>81.794999999999987</v>
      </c>
      <c r="L383" s="13" t="s">
        <v>49</v>
      </c>
      <c r="M383" s="1"/>
    </row>
    <row r="384" spans="1:13" s="16" customFormat="1" ht="18" customHeight="1">
      <c r="A384" s="6" t="s">
        <v>24</v>
      </c>
      <c r="B384" s="1" t="s">
        <v>805</v>
      </c>
      <c r="C384" s="7" t="s">
        <v>806</v>
      </c>
      <c r="D384" s="25" t="s">
        <v>853</v>
      </c>
      <c r="E384" s="14" t="s">
        <v>852</v>
      </c>
      <c r="F384" s="8" t="s">
        <v>14</v>
      </c>
      <c r="G384" s="2">
        <v>74.3</v>
      </c>
      <c r="H384" s="2">
        <f t="shared" si="15"/>
        <v>37.15</v>
      </c>
      <c r="I384" s="11">
        <v>89.08</v>
      </c>
      <c r="J384" s="11">
        <f t="shared" si="16"/>
        <v>44.54</v>
      </c>
      <c r="K384" s="11">
        <f t="shared" si="17"/>
        <v>81.69</v>
      </c>
      <c r="L384" s="13" t="s">
        <v>41</v>
      </c>
      <c r="M384" s="1"/>
    </row>
    <row r="385" spans="1:13" s="16" customFormat="1" ht="18" customHeight="1">
      <c r="A385" s="6" t="s">
        <v>84</v>
      </c>
      <c r="B385" s="1" t="s">
        <v>805</v>
      </c>
      <c r="C385" s="7" t="s">
        <v>806</v>
      </c>
      <c r="D385" s="25" t="s">
        <v>823</v>
      </c>
      <c r="E385" s="14" t="s">
        <v>822</v>
      </c>
      <c r="F385" s="8" t="s">
        <v>14</v>
      </c>
      <c r="G385" s="2">
        <v>79.099999999999994</v>
      </c>
      <c r="H385" s="2">
        <f t="shared" si="15"/>
        <v>39.549999999999997</v>
      </c>
      <c r="I385" s="11">
        <v>84.26</v>
      </c>
      <c r="J385" s="11">
        <f t="shared" si="16"/>
        <v>42.13</v>
      </c>
      <c r="K385" s="11">
        <f t="shared" si="17"/>
        <v>81.680000000000007</v>
      </c>
      <c r="L385" s="13" t="s">
        <v>48</v>
      </c>
      <c r="M385" s="1"/>
    </row>
    <row r="386" spans="1:13" s="16" customFormat="1" ht="18" customHeight="1">
      <c r="A386" s="6" t="s">
        <v>45</v>
      </c>
      <c r="B386" s="1" t="s">
        <v>805</v>
      </c>
      <c r="C386" s="7" t="s">
        <v>806</v>
      </c>
      <c r="D386" s="25" t="s">
        <v>843</v>
      </c>
      <c r="E386" s="14" t="s">
        <v>842</v>
      </c>
      <c r="F386" s="8" t="s">
        <v>14</v>
      </c>
      <c r="G386" s="2">
        <v>75.55</v>
      </c>
      <c r="H386" s="2">
        <f t="shared" si="15"/>
        <v>37.774999999999999</v>
      </c>
      <c r="I386" s="11">
        <v>87.66</v>
      </c>
      <c r="J386" s="11">
        <f t="shared" si="16"/>
        <v>43.83</v>
      </c>
      <c r="K386" s="11">
        <f t="shared" si="17"/>
        <v>81.60499999999999</v>
      </c>
      <c r="L386" s="13" t="s">
        <v>29</v>
      </c>
      <c r="M386" s="1"/>
    </row>
    <row r="387" spans="1:13" s="16" customFormat="1" ht="18" customHeight="1">
      <c r="A387" s="6" t="s">
        <v>671</v>
      </c>
      <c r="B387" s="1" t="s">
        <v>805</v>
      </c>
      <c r="C387" s="7" t="s">
        <v>806</v>
      </c>
      <c r="D387" s="25" t="s">
        <v>839</v>
      </c>
      <c r="E387" s="14" t="s">
        <v>838</v>
      </c>
      <c r="F387" s="8" t="s">
        <v>14</v>
      </c>
      <c r="G387" s="2">
        <v>76.150000000000006</v>
      </c>
      <c r="H387" s="2">
        <f t="shared" si="15"/>
        <v>38.075000000000003</v>
      </c>
      <c r="I387" s="11">
        <v>86.88</v>
      </c>
      <c r="J387" s="11">
        <f t="shared" si="16"/>
        <v>43.44</v>
      </c>
      <c r="K387" s="11">
        <f t="shared" si="17"/>
        <v>81.515000000000001</v>
      </c>
      <c r="L387" s="13" t="s">
        <v>22</v>
      </c>
      <c r="M387" s="1"/>
    </row>
    <row r="388" spans="1:13" s="16" customFormat="1" ht="18" customHeight="1">
      <c r="A388" s="6" t="s">
        <v>674</v>
      </c>
      <c r="B388" s="1" t="s">
        <v>805</v>
      </c>
      <c r="C388" s="7" t="s">
        <v>806</v>
      </c>
      <c r="D388" s="25" t="s">
        <v>831</v>
      </c>
      <c r="E388" s="14" t="s">
        <v>830</v>
      </c>
      <c r="F388" s="8" t="s">
        <v>14</v>
      </c>
      <c r="G388" s="2">
        <v>77.599999999999994</v>
      </c>
      <c r="H388" s="2">
        <f t="shared" ref="H388:H445" si="18">G388*0.5</f>
        <v>38.799999999999997</v>
      </c>
      <c r="I388" s="11">
        <v>84.86</v>
      </c>
      <c r="J388" s="11">
        <f t="shared" ref="J388:J445" si="19">I388*0.5</f>
        <v>42.43</v>
      </c>
      <c r="K388" s="11">
        <f t="shared" ref="K388:K445" si="20">H388+J388</f>
        <v>81.22999999999999</v>
      </c>
      <c r="L388" s="13" t="s">
        <v>37</v>
      </c>
      <c r="M388" s="1"/>
    </row>
    <row r="389" spans="1:13" s="16" customFormat="1" ht="18" customHeight="1">
      <c r="A389" s="6" t="s">
        <v>34</v>
      </c>
      <c r="B389" s="1" t="s">
        <v>805</v>
      </c>
      <c r="C389" s="7" t="s">
        <v>806</v>
      </c>
      <c r="D389" s="25" t="s">
        <v>819</v>
      </c>
      <c r="E389" s="14" t="s">
        <v>818</v>
      </c>
      <c r="F389" s="8" t="s">
        <v>14</v>
      </c>
      <c r="G389" s="2">
        <v>79.599999999999994</v>
      </c>
      <c r="H389" s="2">
        <f t="shared" si="18"/>
        <v>39.799999999999997</v>
      </c>
      <c r="I389" s="11">
        <v>82.54</v>
      </c>
      <c r="J389" s="11">
        <f t="shared" si="19"/>
        <v>41.27</v>
      </c>
      <c r="K389" s="11">
        <f t="shared" si="20"/>
        <v>81.069999999999993</v>
      </c>
      <c r="L389" s="13" t="s">
        <v>87</v>
      </c>
      <c r="M389" s="1"/>
    </row>
    <row r="390" spans="1:13" s="16" customFormat="1" ht="18" customHeight="1">
      <c r="A390" s="6" t="s">
        <v>29</v>
      </c>
      <c r="B390" s="1" t="s">
        <v>805</v>
      </c>
      <c r="C390" s="7" t="s">
        <v>806</v>
      </c>
      <c r="D390" s="25" t="s">
        <v>837</v>
      </c>
      <c r="E390" s="14" t="s">
        <v>836</v>
      </c>
      <c r="F390" s="8" t="s">
        <v>14</v>
      </c>
      <c r="G390" s="2">
        <v>76.900000000000006</v>
      </c>
      <c r="H390" s="2">
        <f t="shared" si="18"/>
        <v>38.450000000000003</v>
      </c>
      <c r="I390" s="11">
        <v>85.04</v>
      </c>
      <c r="J390" s="11">
        <f t="shared" si="19"/>
        <v>42.52</v>
      </c>
      <c r="K390" s="11">
        <f t="shared" si="20"/>
        <v>80.97</v>
      </c>
      <c r="L390" s="13" t="s">
        <v>45</v>
      </c>
      <c r="M390" s="1"/>
    </row>
    <row r="391" spans="1:13" s="16" customFormat="1" ht="18" customHeight="1">
      <c r="A391" s="6" t="s">
        <v>38</v>
      </c>
      <c r="B391" s="1" t="s">
        <v>805</v>
      </c>
      <c r="C391" s="7" t="s">
        <v>806</v>
      </c>
      <c r="D391" s="25" t="s">
        <v>904</v>
      </c>
      <c r="E391" s="14" t="s">
        <v>903</v>
      </c>
      <c r="F391" s="8" t="s">
        <v>14</v>
      </c>
      <c r="G391" s="2">
        <v>69.150000000000006</v>
      </c>
      <c r="H391" s="2">
        <f t="shared" si="18"/>
        <v>34.575000000000003</v>
      </c>
      <c r="I391" s="11">
        <v>92.46</v>
      </c>
      <c r="J391" s="11">
        <f t="shared" si="19"/>
        <v>46.23</v>
      </c>
      <c r="K391" s="11">
        <f t="shared" si="20"/>
        <v>80.805000000000007</v>
      </c>
      <c r="L391" s="13" t="s">
        <v>112</v>
      </c>
      <c r="M391" s="1"/>
    </row>
    <row r="392" spans="1:13" s="16" customFormat="1" ht="18" customHeight="1">
      <c r="A392" s="6" t="s">
        <v>668</v>
      </c>
      <c r="B392" s="1" t="s">
        <v>805</v>
      </c>
      <c r="C392" s="7" t="s">
        <v>806</v>
      </c>
      <c r="D392" s="25" t="s">
        <v>872</v>
      </c>
      <c r="E392" s="14" t="s">
        <v>871</v>
      </c>
      <c r="F392" s="8" t="s">
        <v>14</v>
      </c>
      <c r="G392" s="2">
        <v>72.849999999999994</v>
      </c>
      <c r="H392" s="2">
        <f t="shared" si="18"/>
        <v>36.424999999999997</v>
      </c>
      <c r="I392" s="11">
        <v>88.7</v>
      </c>
      <c r="J392" s="11">
        <f t="shared" si="19"/>
        <v>44.35</v>
      </c>
      <c r="K392" s="11">
        <f t="shared" si="20"/>
        <v>80.775000000000006</v>
      </c>
      <c r="L392" s="13" t="s">
        <v>92</v>
      </c>
      <c r="M392" s="1"/>
    </row>
    <row r="393" spans="1:13" s="16" customFormat="1" ht="18" customHeight="1">
      <c r="A393" s="6" t="s">
        <v>443</v>
      </c>
      <c r="B393" s="1" t="s">
        <v>805</v>
      </c>
      <c r="C393" s="7" t="s">
        <v>806</v>
      </c>
      <c r="D393" s="25" t="s">
        <v>829</v>
      </c>
      <c r="E393" s="14" t="s">
        <v>828</v>
      </c>
      <c r="F393" s="8" t="s">
        <v>14</v>
      </c>
      <c r="G393" s="2">
        <v>78.25</v>
      </c>
      <c r="H393" s="2">
        <f t="shared" si="18"/>
        <v>39.125</v>
      </c>
      <c r="I393" s="11">
        <v>83.1</v>
      </c>
      <c r="J393" s="11">
        <f t="shared" si="19"/>
        <v>41.55</v>
      </c>
      <c r="K393" s="11">
        <f t="shared" si="20"/>
        <v>80.674999999999997</v>
      </c>
      <c r="L393" s="13" t="s">
        <v>52</v>
      </c>
      <c r="M393" s="1"/>
    </row>
    <row r="394" spans="1:13" s="16" customFormat="1" ht="18" customHeight="1">
      <c r="A394" s="6" t="s">
        <v>56</v>
      </c>
      <c r="B394" s="1" t="s">
        <v>805</v>
      </c>
      <c r="C394" s="7" t="s">
        <v>806</v>
      </c>
      <c r="D394" s="25" t="s">
        <v>862</v>
      </c>
      <c r="E394" s="14" t="s">
        <v>861</v>
      </c>
      <c r="F394" s="8" t="s">
        <v>14</v>
      </c>
      <c r="G394" s="2">
        <v>73.55</v>
      </c>
      <c r="H394" s="2">
        <f t="shared" si="18"/>
        <v>36.774999999999999</v>
      </c>
      <c r="I394" s="11">
        <v>87.74</v>
      </c>
      <c r="J394" s="11">
        <f t="shared" si="19"/>
        <v>43.87</v>
      </c>
      <c r="K394" s="11">
        <f t="shared" si="20"/>
        <v>80.644999999999996</v>
      </c>
      <c r="L394" s="13" t="s">
        <v>195</v>
      </c>
      <c r="M394" s="1"/>
    </row>
    <row r="395" spans="1:13" s="16" customFormat="1" ht="18" customHeight="1">
      <c r="A395" s="6" t="s">
        <v>406</v>
      </c>
      <c r="B395" s="1" t="s">
        <v>805</v>
      </c>
      <c r="C395" s="7" t="s">
        <v>806</v>
      </c>
      <c r="D395" s="25" t="s">
        <v>860</v>
      </c>
      <c r="E395" s="14" t="s">
        <v>859</v>
      </c>
      <c r="F395" s="8" t="s">
        <v>14</v>
      </c>
      <c r="G395" s="2">
        <v>73.55</v>
      </c>
      <c r="H395" s="2">
        <f t="shared" si="18"/>
        <v>36.774999999999999</v>
      </c>
      <c r="I395" s="11">
        <v>87.48</v>
      </c>
      <c r="J395" s="11">
        <f t="shared" si="19"/>
        <v>43.74</v>
      </c>
      <c r="K395" s="11">
        <f t="shared" si="20"/>
        <v>80.515000000000001</v>
      </c>
      <c r="L395" s="13" t="s">
        <v>84</v>
      </c>
      <c r="M395" s="1"/>
    </row>
    <row r="396" spans="1:13" s="16" customFormat="1" ht="18" customHeight="1">
      <c r="A396" s="6" t="s">
        <v>381</v>
      </c>
      <c r="B396" s="1" t="s">
        <v>805</v>
      </c>
      <c r="C396" s="7" t="s">
        <v>806</v>
      </c>
      <c r="D396" s="25" t="s">
        <v>847</v>
      </c>
      <c r="E396" s="14" t="s">
        <v>846</v>
      </c>
      <c r="F396" s="8" t="s">
        <v>14</v>
      </c>
      <c r="G396" s="2">
        <v>75.05</v>
      </c>
      <c r="H396" s="2">
        <f t="shared" si="18"/>
        <v>37.524999999999999</v>
      </c>
      <c r="I396" s="11">
        <v>85.72</v>
      </c>
      <c r="J396" s="11">
        <f t="shared" si="19"/>
        <v>42.86</v>
      </c>
      <c r="K396" s="11">
        <f t="shared" si="20"/>
        <v>80.384999999999991</v>
      </c>
      <c r="L396" s="13" t="s">
        <v>192</v>
      </c>
      <c r="M396" s="1"/>
    </row>
    <row r="397" spans="1:13" s="16" customFormat="1" ht="18" customHeight="1">
      <c r="A397" s="6" t="s">
        <v>17</v>
      </c>
      <c r="B397" s="1" t="s">
        <v>805</v>
      </c>
      <c r="C397" s="7" t="s">
        <v>806</v>
      </c>
      <c r="D397" s="25" t="s">
        <v>890</v>
      </c>
      <c r="E397" s="14" t="s">
        <v>889</v>
      </c>
      <c r="F397" s="8" t="s">
        <v>14</v>
      </c>
      <c r="G397" s="2">
        <v>70.25</v>
      </c>
      <c r="H397" s="2">
        <f t="shared" si="18"/>
        <v>35.125</v>
      </c>
      <c r="I397" s="11">
        <v>90.42</v>
      </c>
      <c r="J397" s="11">
        <f t="shared" si="19"/>
        <v>45.21</v>
      </c>
      <c r="K397" s="11">
        <f t="shared" si="20"/>
        <v>80.335000000000008</v>
      </c>
      <c r="L397" s="13" t="s">
        <v>62</v>
      </c>
      <c r="M397" s="1"/>
    </row>
    <row r="398" spans="1:13" s="16" customFormat="1" ht="18" customHeight="1">
      <c r="A398" s="6" t="s">
        <v>384</v>
      </c>
      <c r="B398" s="1" t="s">
        <v>805</v>
      </c>
      <c r="C398" s="7" t="s">
        <v>806</v>
      </c>
      <c r="D398" s="25" t="s">
        <v>849</v>
      </c>
      <c r="E398" s="14" t="s">
        <v>848</v>
      </c>
      <c r="F398" s="8" t="s">
        <v>14</v>
      </c>
      <c r="G398" s="2">
        <v>75</v>
      </c>
      <c r="H398" s="2">
        <f t="shared" si="18"/>
        <v>37.5</v>
      </c>
      <c r="I398" s="11">
        <v>85.08</v>
      </c>
      <c r="J398" s="11">
        <f t="shared" si="19"/>
        <v>42.54</v>
      </c>
      <c r="K398" s="11">
        <f t="shared" si="20"/>
        <v>80.039999999999992</v>
      </c>
      <c r="L398" s="13" t="s">
        <v>145</v>
      </c>
      <c r="M398" s="1"/>
    </row>
    <row r="399" spans="1:13" s="16" customFormat="1" ht="18" customHeight="1">
      <c r="A399" s="6" t="s">
        <v>458</v>
      </c>
      <c r="B399" s="1" t="s">
        <v>805</v>
      </c>
      <c r="C399" s="7" t="s">
        <v>806</v>
      </c>
      <c r="D399" s="25" t="s">
        <v>833</v>
      </c>
      <c r="E399" s="14" t="s">
        <v>832</v>
      </c>
      <c r="F399" s="8" t="s">
        <v>14</v>
      </c>
      <c r="G399" s="2">
        <v>77.400000000000006</v>
      </c>
      <c r="H399" s="2">
        <f t="shared" si="18"/>
        <v>38.700000000000003</v>
      </c>
      <c r="I399" s="11">
        <v>82.54</v>
      </c>
      <c r="J399" s="11">
        <f t="shared" si="19"/>
        <v>41.27</v>
      </c>
      <c r="K399" s="11">
        <f t="shared" si="20"/>
        <v>79.97</v>
      </c>
      <c r="L399" s="13" t="s">
        <v>56</v>
      </c>
      <c r="M399" s="1"/>
    </row>
    <row r="400" spans="1:13" s="16" customFormat="1" ht="18" customHeight="1">
      <c r="A400" s="6" t="s">
        <v>16</v>
      </c>
      <c r="B400" s="1" t="s">
        <v>805</v>
      </c>
      <c r="C400" s="7" t="s">
        <v>806</v>
      </c>
      <c r="D400" s="25" t="s">
        <v>854</v>
      </c>
      <c r="E400" s="14" t="s">
        <v>745</v>
      </c>
      <c r="F400" s="8" t="s">
        <v>14</v>
      </c>
      <c r="G400" s="2">
        <v>74</v>
      </c>
      <c r="H400" s="2">
        <f t="shared" si="18"/>
        <v>37</v>
      </c>
      <c r="I400" s="11">
        <v>85.46</v>
      </c>
      <c r="J400" s="11">
        <f t="shared" si="19"/>
        <v>42.73</v>
      </c>
      <c r="K400" s="11">
        <f t="shared" si="20"/>
        <v>79.72999999999999</v>
      </c>
      <c r="L400" s="13" t="s">
        <v>59</v>
      </c>
      <c r="M400" s="1"/>
    </row>
    <row r="401" spans="1:13" s="16" customFormat="1" ht="18" customHeight="1">
      <c r="A401" s="6" t="s">
        <v>437</v>
      </c>
      <c r="B401" s="1" t="s">
        <v>805</v>
      </c>
      <c r="C401" s="7" t="s">
        <v>806</v>
      </c>
      <c r="D401" s="25" t="s">
        <v>896</v>
      </c>
      <c r="E401" s="14" t="s">
        <v>895</v>
      </c>
      <c r="F401" s="8" t="s">
        <v>14</v>
      </c>
      <c r="G401" s="2">
        <v>70.2</v>
      </c>
      <c r="H401" s="2">
        <f t="shared" si="18"/>
        <v>35.1</v>
      </c>
      <c r="I401" s="11">
        <v>88.96</v>
      </c>
      <c r="J401" s="11">
        <f t="shared" si="19"/>
        <v>44.48</v>
      </c>
      <c r="K401" s="11">
        <f t="shared" si="20"/>
        <v>79.58</v>
      </c>
      <c r="L401" s="13" t="s">
        <v>16</v>
      </c>
      <c r="M401" s="1"/>
    </row>
    <row r="402" spans="1:13" s="16" customFormat="1" ht="18" customHeight="1">
      <c r="A402" s="6" t="s">
        <v>53</v>
      </c>
      <c r="B402" s="1" t="s">
        <v>805</v>
      </c>
      <c r="C402" s="7" t="s">
        <v>806</v>
      </c>
      <c r="D402" s="25" t="s">
        <v>868</v>
      </c>
      <c r="E402" s="14" t="s">
        <v>867</v>
      </c>
      <c r="F402" s="8" t="s">
        <v>14</v>
      </c>
      <c r="G402" s="2">
        <v>72.900000000000006</v>
      </c>
      <c r="H402" s="2">
        <f t="shared" si="18"/>
        <v>36.450000000000003</v>
      </c>
      <c r="I402" s="11">
        <v>86.16</v>
      </c>
      <c r="J402" s="11">
        <f t="shared" si="19"/>
        <v>43.08</v>
      </c>
      <c r="K402" s="11">
        <f t="shared" si="20"/>
        <v>79.53</v>
      </c>
      <c r="L402" s="13" t="s">
        <v>107</v>
      </c>
      <c r="M402" s="1"/>
    </row>
    <row r="403" spans="1:13" s="16" customFormat="1" ht="18" customHeight="1">
      <c r="A403" s="6" t="s">
        <v>891</v>
      </c>
      <c r="B403" s="1" t="s">
        <v>805</v>
      </c>
      <c r="C403" s="7" t="s">
        <v>806</v>
      </c>
      <c r="D403" s="25" t="s">
        <v>893</v>
      </c>
      <c r="E403" s="14" t="s">
        <v>892</v>
      </c>
      <c r="F403" s="8" t="s">
        <v>14</v>
      </c>
      <c r="G403" s="2">
        <v>70.25</v>
      </c>
      <c r="H403" s="2">
        <f t="shared" si="18"/>
        <v>35.125</v>
      </c>
      <c r="I403" s="11">
        <v>88.3</v>
      </c>
      <c r="J403" s="11">
        <f t="shared" si="19"/>
        <v>44.15</v>
      </c>
      <c r="K403" s="11">
        <f t="shared" si="20"/>
        <v>79.275000000000006</v>
      </c>
      <c r="L403" s="13" t="s">
        <v>21</v>
      </c>
      <c r="M403" s="1"/>
    </row>
    <row r="404" spans="1:13" s="16" customFormat="1" ht="18" customHeight="1">
      <c r="A404" s="6" t="s">
        <v>393</v>
      </c>
      <c r="B404" s="1" t="s">
        <v>805</v>
      </c>
      <c r="C404" s="7" t="s">
        <v>806</v>
      </c>
      <c r="D404" s="25" t="s">
        <v>866</v>
      </c>
      <c r="E404" s="14" t="s">
        <v>865</v>
      </c>
      <c r="F404" s="8" t="s">
        <v>14</v>
      </c>
      <c r="G404" s="2">
        <v>73.25</v>
      </c>
      <c r="H404" s="2">
        <f t="shared" si="18"/>
        <v>36.625</v>
      </c>
      <c r="I404" s="11">
        <v>84.76</v>
      </c>
      <c r="J404" s="11">
        <f t="shared" si="19"/>
        <v>42.38</v>
      </c>
      <c r="K404" s="11">
        <f t="shared" si="20"/>
        <v>79.004999999999995</v>
      </c>
      <c r="L404" s="13" t="s">
        <v>381</v>
      </c>
      <c r="M404" s="1"/>
    </row>
    <row r="405" spans="1:13" s="16" customFormat="1" ht="18" customHeight="1">
      <c r="A405" s="6" t="s">
        <v>10</v>
      </c>
      <c r="B405" s="1" t="s">
        <v>805</v>
      </c>
      <c r="C405" s="7" t="s">
        <v>806</v>
      </c>
      <c r="D405" s="25" t="s">
        <v>858</v>
      </c>
      <c r="E405" s="14" t="s">
        <v>857</v>
      </c>
      <c r="F405" s="8" t="s">
        <v>14</v>
      </c>
      <c r="G405" s="2">
        <v>73.55</v>
      </c>
      <c r="H405" s="2">
        <f t="shared" si="18"/>
        <v>36.774999999999999</v>
      </c>
      <c r="I405" s="11">
        <v>83.24</v>
      </c>
      <c r="J405" s="11">
        <f t="shared" si="19"/>
        <v>41.62</v>
      </c>
      <c r="K405" s="11">
        <f t="shared" si="20"/>
        <v>78.394999999999996</v>
      </c>
      <c r="L405" s="13" t="s">
        <v>384</v>
      </c>
      <c r="M405" s="1"/>
    </row>
    <row r="406" spans="1:13" s="16" customFormat="1" ht="18" customHeight="1">
      <c r="A406" s="6" t="s">
        <v>37</v>
      </c>
      <c r="B406" s="1" t="s">
        <v>805</v>
      </c>
      <c r="C406" s="7" t="s">
        <v>806</v>
      </c>
      <c r="D406" s="25" t="s">
        <v>878</v>
      </c>
      <c r="E406" s="14" t="s">
        <v>877</v>
      </c>
      <c r="F406" s="8" t="s">
        <v>14</v>
      </c>
      <c r="G406" s="2">
        <v>72.3</v>
      </c>
      <c r="H406" s="2">
        <f t="shared" si="18"/>
        <v>36.15</v>
      </c>
      <c r="I406" s="11">
        <v>84.38</v>
      </c>
      <c r="J406" s="11">
        <f t="shared" si="19"/>
        <v>42.19</v>
      </c>
      <c r="K406" s="11">
        <f t="shared" si="20"/>
        <v>78.34</v>
      </c>
      <c r="L406" s="13" t="s">
        <v>403</v>
      </c>
      <c r="M406" s="1"/>
    </row>
    <row r="407" spans="1:13" s="16" customFormat="1" ht="18" customHeight="1">
      <c r="A407" s="6" t="s">
        <v>145</v>
      </c>
      <c r="B407" s="1" t="s">
        <v>805</v>
      </c>
      <c r="C407" s="7" t="s">
        <v>806</v>
      </c>
      <c r="D407" s="25" t="s">
        <v>864</v>
      </c>
      <c r="E407" s="14" t="s">
        <v>863</v>
      </c>
      <c r="F407" s="8" t="s">
        <v>14</v>
      </c>
      <c r="G407" s="2">
        <v>73.5</v>
      </c>
      <c r="H407" s="2">
        <f t="shared" si="18"/>
        <v>36.75</v>
      </c>
      <c r="I407" s="11">
        <v>82.88</v>
      </c>
      <c r="J407" s="11">
        <f t="shared" si="19"/>
        <v>41.44</v>
      </c>
      <c r="K407" s="11">
        <f t="shared" si="20"/>
        <v>78.19</v>
      </c>
      <c r="L407" s="13" t="s">
        <v>655</v>
      </c>
      <c r="M407" s="1"/>
    </row>
    <row r="408" spans="1:13" s="16" customFormat="1" ht="18" customHeight="1">
      <c r="A408" s="6" t="s">
        <v>682</v>
      </c>
      <c r="B408" s="1" t="s">
        <v>805</v>
      </c>
      <c r="C408" s="7" t="s">
        <v>806</v>
      </c>
      <c r="D408" s="25" t="s">
        <v>876</v>
      </c>
      <c r="E408" s="14" t="s">
        <v>875</v>
      </c>
      <c r="F408" s="8" t="s">
        <v>14</v>
      </c>
      <c r="G408" s="2">
        <v>72.5</v>
      </c>
      <c r="H408" s="2">
        <f t="shared" si="18"/>
        <v>36.25</v>
      </c>
      <c r="I408" s="11">
        <v>83.62</v>
      </c>
      <c r="J408" s="11">
        <f t="shared" si="19"/>
        <v>41.81</v>
      </c>
      <c r="K408" s="11">
        <f t="shared" si="20"/>
        <v>78.06</v>
      </c>
      <c r="L408" s="13" t="s">
        <v>437</v>
      </c>
      <c r="M408" s="1"/>
    </row>
    <row r="409" spans="1:13" s="16" customFormat="1" ht="18" customHeight="1">
      <c r="A409" s="6" t="s">
        <v>894</v>
      </c>
      <c r="B409" s="1" t="s">
        <v>805</v>
      </c>
      <c r="C409" s="7" t="s">
        <v>806</v>
      </c>
      <c r="D409" s="25" t="s">
        <v>920</v>
      </c>
      <c r="E409" s="14" t="s">
        <v>919</v>
      </c>
      <c r="F409" s="8" t="s">
        <v>14</v>
      </c>
      <c r="G409" s="2">
        <v>66.7</v>
      </c>
      <c r="H409" s="2">
        <f t="shared" si="18"/>
        <v>33.35</v>
      </c>
      <c r="I409" s="11">
        <v>89.28</v>
      </c>
      <c r="J409" s="11">
        <f t="shared" si="19"/>
        <v>44.64</v>
      </c>
      <c r="K409" s="11">
        <f t="shared" si="20"/>
        <v>77.990000000000009</v>
      </c>
      <c r="L409" s="13" t="s">
        <v>396</v>
      </c>
      <c r="M409" s="1"/>
    </row>
    <row r="410" spans="1:13" s="16" customFormat="1" ht="18" customHeight="1">
      <c r="A410" s="6" t="s">
        <v>21</v>
      </c>
      <c r="B410" s="1" t="s">
        <v>805</v>
      </c>
      <c r="C410" s="7" t="s">
        <v>806</v>
      </c>
      <c r="D410" s="25" t="s">
        <v>898</v>
      </c>
      <c r="E410" s="14" t="s">
        <v>897</v>
      </c>
      <c r="F410" s="8" t="s">
        <v>14</v>
      </c>
      <c r="G410" s="2">
        <v>70.05</v>
      </c>
      <c r="H410" s="2">
        <f t="shared" si="18"/>
        <v>35.024999999999999</v>
      </c>
      <c r="I410" s="11">
        <v>85.7</v>
      </c>
      <c r="J410" s="11">
        <f t="shared" si="19"/>
        <v>42.85</v>
      </c>
      <c r="K410" s="11">
        <f t="shared" si="20"/>
        <v>77.875</v>
      </c>
      <c r="L410" s="13" t="s">
        <v>443</v>
      </c>
      <c r="M410" s="1"/>
    </row>
    <row r="411" spans="1:13" s="16" customFormat="1" ht="18" customHeight="1">
      <c r="A411" s="6" t="s">
        <v>195</v>
      </c>
      <c r="B411" s="1" t="s">
        <v>805</v>
      </c>
      <c r="C411" s="7" t="s">
        <v>806</v>
      </c>
      <c r="D411" s="25" t="s">
        <v>851</v>
      </c>
      <c r="E411" s="14" t="s">
        <v>850</v>
      </c>
      <c r="F411" s="8" t="s">
        <v>14</v>
      </c>
      <c r="G411" s="2">
        <v>74.75</v>
      </c>
      <c r="H411" s="2">
        <f t="shared" si="18"/>
        <v>37.375</v>
      </c>
      <c r="I411" s="11">
        <v>80.959999999999994</v>
      </c>
      <c r="J411" s="11">
        <f t="shared" si="19"/>
        <v>40.479999999999997</v>
      </c>
      <c r="K411" s="11">
        <f t="shared" si="20"/>
        <v>77.85499999999999</v>
      </c>
      <c r="L411" s="13" t="s">
        <v>440</v>
      </c>
      <c r="M411" s="1"/>
    </row>
    <row r="412" spans="1:13" s="16" customFormat="1" ht="18" customHeight="1">
      <c r="A412" s="6" t="s">
        <v>62</v>
      </c>
      <c r="B412" s="1" t="s">
        <v>805</v>
      </c>
      <c r="C412" s="7" t="s">
        <v>806</v>
      </c>
      <c r="D412" s="25" t="s">
        <v>874</v>
      </c>
      <c r="E412" s="14" t="s">
        <v>873</v>
      </c>
      <c r="F412" s="8" t="s">
        <v>14</v>
      </c>
      <c r="G412" s="2">
        <v>72.7</v>
      </c>
      <c r="H412" s="2">
        <f t="shared" si="18"/>
        <v>36.35</v>
      </c>
      <c r="I412" s="11">
        <v>82.68</v>
      </c>
      <c r="J412" s="11">
        <f t="shared" si="19"/>
        <v>41.34</v>
      </c>
      <c r="K412" s="11">
        <f t="shared" si="20"/>
        <v>77.69</v>
      </c>
      <c r="L412" s="13" t="s">
        <v>393</v>
      </c>
      <c r="M412" s="1"/>
    </row>
    <row r="413" spans="1:13" s="16" customFormat="1" ht="18" customHeight="1">
      <c r="A413" s="6" t="s">
        <v>41</v>
      </c>
      <c r="B413" s="1" t="s">
        <v>805</v>
      </c>
      <c r="C413" s="7" t="s">
        <v>806</v>
      </c>
      <c r="D413" s="25" t="s">
        <v>906</v>
      </c>
      <c r="E413" s="14" t="s">
        <v>905</v>
      </c>
      <c r="F413" s="8" t="s">
        <v>14</v>
      </c>
      <c r="G413" s="2">
        <v>68.349999999999994</v>
      </c>
      <c r="H413" s="2">
        <f t="shared" si="18"/>
        <v>34.174999999999997</v>
      </c>
      <c r="I413" s="11">
        <v>86.98</v>
      </c>
      <c r="J413" s="11">
        <f t="shared" si="19"/>
        <v>43.49</v>
      </c>
      <c r="K413" s="11">
        <f t="shared" si="20"/>
        <v>77.664999999999992</v>
      </c>
      <c r="L413" s="13" t="s">
        <v>411</v>
      </c>
      <c r="M413" s="1"/>
    </row>
    <row r="414" spans="1:13" s="16" customFormat="1" ht="18" customHeight="1">
      <c r="A414" s="6" t="s">
        <v>440</v>
      </c>
      <c r="B414" s="1" t="s">
        <v>805</v>
      </c>
      <c r="C414" s="7" t="s">
        <v>806</v>
      </c>
      <c r="D414" s="25" t="s">
        <v>882</v>
      </c>
      <c r="E414" s="14" t="s">
        <v>881</v>
      </c>
      <c r="F414" s="8" t="s">
        <v>14</v>
      </c>
      <c r="G414" s="2">
        <v>71.150000000000006</v>
      </c>
      <c r="H414" s="2">
        <f t="shared" si="18"/>
        <v>35.575000000000003</v>
      </c>
      <c r="I414" s="11">
        <v>83.78</v>
      </c>
      <c r="J414" s="11">
        <f t="shared" si="19"/>
        <v>41.89</v>
      </c>
      <c r="K414" s="11">
        <f t="shared" si="20"/>
        <v>77.465000000000003</v>
      </c>
      <c r="L414" s="13" t="s">
        <v>428</v>
      </c>
      <c r="M414" s="1"/>
    </row>
    <row r="415" spans="1:13" s="16" customFormat="1" ht="18" customHeight="1">
      <c r="A415" s="6" t="s">
        <v>42</v>
      </c>
      <c r="B415" s="1" t="s">
        <v>805</v>
      </c>
      <c r="C415" s="7" t="s">
        <v>806</v>
      </c>
      <c r="D415" s="25" t="s">
        <v>888</v>
      </c>
      <c r="E415" s="14" t="s">
        <v>887</v>
      </c>
      <c r="F415" s="8" t="s">
        <v>14</v>
      </c>
      <c r="G415" s="2">
        <v>70.349999999999994</v>
      </c>
      <c r="H415" s="2">
        <f t="shared" si="18"/>
        <v>35.174999999999997</v>
      </c>
      <c r="I415" s="11">
        <v>84.54</v>
      </c>
      <c r="J415" s="11">
        <f t="shared" si="19"/>
        <v>42.27</v>
      </c>
      <c r="K415" s="11">
        <f t="shared" si="20"/>
        <v>77.444999999999993</v>
      </c>
      <c r="L415" s="13" t="s">
        <v>406</v>
      </c>
      <c r="M415" s="1"/>
    </row>
    <row r="416" spans="1:13" s="16" customFormat="1" ht="18" customHeight="1">
      <c r="A416" s="6" t="s">
        <v>455</v>
      </c>
      <c r="B416" s="1" t="s">
        <v>805</v>
      </c>
      <c r="C416" s="7" t="s">
        <v>806</v>
      </c>
      <c r="D416" s="25" t="s">
        <v>886</v>
      </c>
      <c r="E416" s="14" t="s">
        <v>885</v>
      </c>
      <c r="F416" s="8" t="s">
        <v>14</v>
      </c>
      <c r="G416" s="2">
        <v>70.650000000000006</v>
      </c>
      <c r="H416" s="2">
        <f t="shared" si="18"/>
        <v>35.325000000000003</v>
      </c>
      <c r="I416" s="11">
        <v>82.74</v>
      </c>
      <c r="J416" s="11">
        <f t="shared" si="19"/>
        <v>41.37</v>
      </c>
      <c r="K416" s="11">
        <f t="shared" si="20"/>
        <v>76.694999999999993</v>
      </c>
      <c r="L416" s="13" t="s">
        <v>668</v>
      </c>
      <c r="M416" s="1"/>
    </row>
    <row r="417" spans="1:13" s="16" customFormat="1" ht="18" customHeight="1">
      <c r="A417" s="6" t="s">
        <v>403</v>
      </c>
      <c r="B417" s="1" t="s">
        <v>805</v>
      </c>
      <c r="C417" s="7" t="s">
        <v>806</v>
      </c>
      <c r="D417" s="25" t="s">
        <v>910</v>
      </c>
      <c r="E417" s="14" t="s">
        <v>909</v>
      </c>
      <c r="F417" s="8" t="s">
        <v>14</v>
      </c>
      <c r="G417" s="2">
        <v>68.2</v>
      </c>
      <c r="H417" s="2">
        <f t="shared" si="18"/>
        <v>34.1</v>
      </c>
      <c r="I417" s="11">
        <v>85.1</v>
      </c>
      <c r="J417" s="11">
        <f t="shared" si="19"/>
        <v>42.55</v>
      </c>
      <c r="K417" s="11">
        <f t="shared" si="20"/>
        <v>76.650000000000006</v>
      </c>
      <c r="L417" s="13" t="s">
        <v>671</v>
      </c>
      <c r="M417" s="1"/>
    </row>
    <row r="418" spans="1:13" s="16" customFormat="1" ht="18" customHeight="1">
      <c r="A418" s="6" t="s">
        <v>71</v>
      </c>
      <c r="B418" s="1" t="s">
        <v>805</v>
      </c>
      <c r="C418" s="7" t="s">
        <v>806</v>
      </c>
      <c r="D418" s="25" t="s">
        <v>908</v>
      </c>
      <c r="E418" s="14" t="s">
        <v>907</v>
      </c>
      <c r="F418" s="8" t="s">
        <v>14</v>
      </c>
      <c r="G418" s="2">
        <v>68.2</v>
      </c>
      <c r="H418" s="2">
        <f t="shared" si="18"/>
        <v>34.1</v>
      </c>
      <c r="I418" s="11">
        <v>82.38</v>
      </c>
      <c r="J418" s="11">
        <f t="shared" si="19"/>
        <v>41.19</v>
      </c>
      <c r="K418" s="11">
        <f t="shared" si="20"/>
        <v>75.289999999999992</v>
      </c>
      <c r="L418" s="13" t="s">
        <v>674</v>
      </c>
      <c r="M418" s="1"/>
    </row>
    <row r="419" spans="1:13" s="16" customFormat="1" ht="18" customHeight="1">
      <c r="A419" s="6" t="s">
        <v>59</v>
      </c>
      <c r="B419" s="1" t="s">
        <v>805</v>
      </c>
      <c r="C419" s="7" t="s">
        <v>806</v>
      </c>
      <c r="D419" s="25" t="s">
        <v>912</v>
      </c>
      <c r="E419" s="14" t="s">
        <v>911</v>
      </c>
      <c r="F419" s="8" t="s">
        <v>14</v>
      </c>
      <c r="G419" s="2">
        <v>68.099999999999994</v>
      </c>
      <c r="H419" s="2">
        <f t="shared" si="18"/>
        <v>34.049999999999997</v>
      </c>
      <c r="I419" s="11">
        <v>82.4</v>
      </c>
      <c r="J419" s="11">
        <f t="shared" si="19"/>
        <v>41.2</v>
      </c>
      <c r="K419" s="11">
        <f t="shared" si="20"/>
        <v>75.25</v>
      </c>
      <c r="L419" s="13" t="s">
        <v>891</v>
      </c>
      <c r="M419" s="1"/>
    </row>
    <row r="420" spans="1:13" s="16" customFormat="1" ht="18" customHeight="1">
      <c r="A420" s="6" t="s">
        <v>450</v>
      </c>
      <c r="B420" s="1" t="s">
        <v>805</v>
      </c>
      <c r="C420" s="7" t="s">
        <v>806</v>
      </c>
      <c r="D420" s="25" t="s">
        <v>902</v>
      </c>
      <c r="E420" s="14" t="s">
        <v>901</v>
      </c>
      <c r="F420" s="8" t="s">
        <v>14</v>
      </c>
      <c r="G420" s="2">
        <v>69.7</v>
      </c>
      <c r="H420" s="2">
        <f t="shared" si="18"/>
        <v>34.85</v>
      </c>
      <c r="I420" s="11">
        <v>79.739999999999995</v>
      </c>
      <c r="J420" s="11">
        <f t="shared" si="19"/>
        <v>39.869999999999997</v>
      </c>
      <c r="K420" s="11">
        <f t="shared" si="20"/>
        <v>74.72</v>
      </c>
      <c r="L420" s="13" t="s">
        <v>775</v>
      </c>
      <c r="M420" s="1"/>
    </row>
    <row r="421" spans="1:13" s="16" customFormat="1" ht="18" customHeight="1">
      <c r="A421" s="6" t="s">
        <v>48</v>
      </c>
      <c r="B421" s="1" t="s">
        <v>805</v>
      </c>
      <c r="C421" s="7" t="s">
        <v>806</v>
      </c>
      <c r="D421" s="25" t="s">
        <v>918</v>
      </c>
      <c r="E421" s="14" t="s">
        <v>917</v>
      </c>
      <c r="F421" s="8" t="s">
        <v>14</v>
      </c>
      <c r="G421" s="2">
        <v>66.75</v>
      </c>
      <c r="H421" s="2">
        <f t="shared" si="18"/>
        <v>33.375</v>
      </c>
      <c r="I421" s="11">
        <v>81.78</v>
      </c>
      <c r="J421" s="11">
        <f t="shared" si="19"/>
        <v>40.89</v>
      </c>
      <c r="K421" s="11">
        <f t="shared" si="20"/>
        <v>74.265000000000001</v>
      </c>
      <c r="L421" s="13" t="s">
        <v>677</v>
      </c>
      <c r="M421" s="1"/>
    </row>
    <row r="422" spans="1:13" s="16" customFormat="1" ht="18" customHeight="1">
      <c r="A422" s="11" t="s">
        <v>30</v>
      </c>
      <c r="B422" s="1" t="s">
        <v>805</v>
      </c>
      <c r="C422" s="7" t="s">
        <v>806</v>
      </c>
      <c r="D422" s="25" t="s">
        <v>821</v>
      </c>
      <c r="E422" s="14" t="s">
        <v>820</v>
      </c>
      <c r="F422" s="8" t="s">
        <v>14</v>
      </c>
      <c r="G422" s="2">
        <v>79.400000000000006</v>
      </c>
      <c r="H422" s="2">
        <f t="shared" si="18"/>
        <v>39.700000000000003</v>
      </c>
      <c r="I422" s="11">
        <v>0</v>
      </c>
      <c r="J422" s="11">
        <f t="shared" si="19"/>
        <v>0</v>
      </c>
      <c r="K422" s="11">
        <f t="shared" si="20"/>
        <v>39.700000000000003</v>
      </c>
      <c r="L422" s="13"/>
      <c r="M422" s="1"/>
    </row>
    <row r="423" spans="1:13" s="16" customFormat="1" ht="18" customHeight="1">
      <c r="A423" s="11" t="s">
        <v>30</v>
      </c>
      <c r="B423" s="1" t="s">
        <v>805</v>
      </c>
      <c r="C423" s="7" t="s">
        <v>806</v>
      </c>
      <c r="D423" s="25" t="s">
        <v>845</v>
      </c>
      <c r="E423" s="14" t="s">
        <v>844</v>
      </c>
      <c r="F423" s="8" t="s">
        <v>14</v>
      </c>
      <c r="G423" s="2">
        <v>75.150000000000006</v>
      </c>
      <c r="H423" s="2">
        <f t="shared" si="18"/>
        <v>37.575000000000003</v>
      </c>
      <c r="I423" s="11">
        <v>0</v>
      </c>
      <c r="J423" s="11">
        <f t="shared" si="19"/>
        <v>0</v>
      </c>
      <c r="K423" s="11">
        <f t="shared" si="20"/>
        <v>37.575000000000003</v>
      </c>
      <c r="L423" s="13"/>
      <c r="M423" s="1"/>
    </row>
    <row r="424" spans="1:13" s="16" customFormat="1" ht="18" customHeight="1">
      <c r="A424" s="11" t="s">
        <v>30</v>
      </c>
      <c r="B424" s="1" t="s">
        <v>805</v>
      </c>
      <c r="C424" s="7" t="s">
        <v>806</v>
      </c>
      <c r="D424" s="25" t="s">
        <v>856</v>
      </c>
      <c r="E424" s="14" t="s">
        <v>855</v>
      </c>
      <c r="F424" s="8" t="s">
        <v>14</v>
      </c>
      <c r="G424" s="2">
        <v>73.75</v>
      </c>
      <c r="H424" s="2">
        <f t="shared" si="18"/>
        <v>36.875</v>
      </c>
      <c r="I424" s="11">
        <v>0</v>
      </c>
      <c r="J424" s="11">
        <f t="shared" si="19"/>
        <v>0</v>
      </c>
      <c r="K424" s="11">
        <f t="shared" si="20"/>
        <v>36.875</v>
      </c>
      <c r="L424" s="13"/>
      <c r="M424" s="1"/>
    </row>
    <row r="425" spans="1:13" s="16" customFormat="1" ht="18" customHeight="1">
      <c r="A425" s="11" t="s">
        <v>30</v>
      </c>
      <c r="B425" s="1" t="s">
        <v>805</v>
      </c>
      <c r="C425" s="7" t="s">
        <v>806</v>
      </c>
      <c r="D425" s="25" t="s">
        <v>880</v>
      </c>
      <c r="E425" s="14" t="s">
        <v>879</v>
      </c>
      <c r="F425" s="8" t="s">
        <v>14</v>
      </c>
      <c r="G425" s="2">
        <v>71.3</v>
      </c>
      <c r="H425" s="2">
        <f t="shared" si="18"/>
        <v>35.65</v>
      </c>
      <c r="I425" s="11">
        <v>0</v>
      </c>
      <c r="J425" s="11">
        <f t="shared" si="19"/>
        <v>0</v>
      </c>
      <c r="K425" s="11">
        <f t="shared" si="20"/>
        <v>35.65</v>
      </c>
      <c r="L425" s="13"/>
      <c r="M425" s="1"/>
    </row>
    <row r="426" spans="1:13" s="16" customFormat="1" ht="18" customHeight="1">
      <c r="A426" s="11" t="s">
        <v>30</v>
      </c>
      <c r="B426" s="1" t="s">
        <v>805</v>
      </c>
      <c r="C426" s="7" t="s">
        <v>806</v>
      </c>
      <c r="D426" s="25" t="s">
        <v>884</v>
      </c>
      <c r="E426" s="14" t="s">
        <v>883</v>
      </c>
      <c r="F426" s="8" t="s">
        <v>14</v>
      </c>
      <c r="G426" s="2">
        <v>71.05</v>
      </c>
      <c r="H426" s="2">
        <f t="shared" si="18"/>
        <v>35.524999999999999</v>
      </c>
      <c r="I426" s="11">
        <v>0</v>
      </c>
      <c r="J426" s="11">
        <f t="shared" si="19"/>
        <v>0</v>
      </c>
      <c r="K426" s="11">
        <f t="shared" si="20"/>
        <v>35.524999999999999</v>
      </c>
      <c r="L426" s="13"/>
      <c r="M426" s="1"/>
    </row>
    <row r="427" spans="1:13" s="16" customFormat="1" ht="18" customHeight="1">
      <c r="A427" s="11" t="s">
        <v>30</v>
      </c>
      <c r="B427" s="1" t="s">
        <v>805</v>
      </c>
      <c r="C427" s="7" t="s">
        <v>806</v>
      </c>
      <c r="D427" s="25" t="s">
        <v>900</v>
      </c>
      <c r="E427" s="14" t="s">
        <v>899</v>
      </c>
      <c r="F427" s="8" t="s">
        <v>14</v>
      </c>
      <c r="G427" s="2">
        <v>69.95</v>
      </c>
      <c r="H427" s="2">
        <f t="shared" si="18"/>
        <v>34.975000000000001</v>
      </c>
      <c r="I427" s="11">
        <v>0</v>
      </c>
      <c r="J427" s="11">
        <f t="shared" si="19"/>
        <v>0</v>
      </c>
      <c r="K427" s="11">
        <f t="shared" si="20"/>
        <v>34.975000000000001</v>
      </c>
      <c r="L427" s="13"/>
      <c r="M427" s="1"/>
    </row>
    <row r="428" spans="1:13" s="16" customFormat="1" ht="18" customHeight="1">
      <c r="A428" s="11" t="s">
        <v>30</v>
      </c>
      <c r="B428" s="1" t="s">
        <v>805</v>
      </c>
      <c r="C428" s="7" t="s">
        <v>806</v>
      </c>
      <c r="D428" s="25" t="s">
        <v>914</v>
      </c>
      <c r="E428" s="14" t="s">
        <v>913</v>
      </c>
      <c r="F428" s="8" t="s">
        <v>14</v>
      </c>
      <c r="G428" s="2">
        <v>67.2</v>
      </c>
      <c r="H428" s="2">
        <f t="shared" si="18"/>
        <v>33.6</v>
      </c>
      <c r="I428" s="11">
        <v>0</v>
      </c>
      <c r="J428" s="11">
        <f t="shared" si="19"/>
        <v>0</v>
      </c>
      <c r="K428" s="11">
        <f t="shared" si="20"/>
        <v>33.6</v>
      </c>
      <c r="L428" s="13"/>
      <c r="M428" s="1"/>
    </row>
    <row r="429" spans="1:13" s="16" customFormat="1" ht="18" customHeight="1">
      <c r="A429" s="11" t="s">
        <v>30</v>
      </c>
      <c r="B429" s="1" t="s">
        <v>805</v>
      </c>
      <c r="C429" s="7" t="s">
        <v>806</v>
      </c>
      <c r="D429" s="25" t="s">
        <v>916</v>
      </c>
      <c r="E429" s="14" t="s">
        <v>915</v>
      </c>
      <c r="F429" s="8" t="s">
        <v>14</v>
      </c>
      <c r="G429" s="2">
        <v>66.849999999999994</v>
      </c>
      <c r="H429" s="2">
        <f t="shared" si="18"/>
        <v>33.424999999999997</v>
      </c>
      <c r="I429" s="11">
        <v>0</v>
      </c>
      <c r="J429" s="11">
        <f t="shared" si="19"/>
        <v>0</v>
      </c>
      <c r="K429" s="11">
        <f t="shared" si="20"/>
        <v>33.424999999999997</v>
      </c>
      <c r="L429" s="13"/>
      <c r="M429" s="1"/>
    </row>
    <row r="430" spans="1:13" s="16" customFormat="1" ht="18" customHeight="1">
      <c r="A430" s="28" t="s">
        <v>1001</v>
      </c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1:13" s="16" customFormat="1" ht="18" customHeight="1">
      <c r="A431" s="6" t="s">
        <v>38</v>
      </c>
      <c r="B431" s="1" t="s">
        <v>921</v>
      </c>
      <c r="C431" s="7" t="s">
        <v>922</v>
      </c>
      <c r="D431" s="25" t="s">
        <v>924</v>
      </c>
      <c r="E431" s="14" t="s">
        <v>923</v>
      </c>
      <c r="F431" s="8" t="s">
        <v>14</v>
      </c>
      <c r="G431" s="2">
        <v>77.5</v>
      </c>
      <c r="H431" s="2">
        <f t="shared" si="18"/>
        <v>38.75</v>
      </c>
      <c r="I431" s="11">
        <v>89.06</v>
      </c>
      <c r="J431" s="11">
        <f t="shared" si="19"/>
        <v>44.53</v>
      </c>
      <c r="K431" s="11">
        <f t="shared" si="20"/>
        <v>83.28</v>
      </c>
      <c r="L431" s="13" t="s">
        <v>953</v>
      </c>
      <c r="M431" s="1"/>
    </row>
    <row r="432" spans="1:13" s="16" customFormat="1" ht="18" customHeight="1">
      <c r="A432" s="6" t="s">
        <v>17</v>
      </c>
      <c r="B432" s="1" t="s">
        <v>921</v>
      </c>
      <c r="C432" s="7" t="s">
        <v>922</v>
      </c>
      <c r="D432" s="25" t="s">
        <v>926</v>
      </c>
      <c r="E432" s="14" t="s">
        <v>925</v>
      </c>
      <c r="F432" s="8" t="s">
        <v>14</v>
      </c>
      <c r="G432" s="2">
        <v>76.95</v>
      </c>
      <c r="H432" s="2">
        <f t="shared" si="18"/>
        <v>38.475000000000001</v>
      </c>
      <c r="I432" s="11">
        <v>84.3</v>
      </c>
      <c r="J432" s="11">
        <f t="shared" si="19"/>
        <v>42.15</v>
      </c>
      <c r="K432" s="11">
        <f t="shared" si="20"/>
        <v>80.625</v>
      </c>
      <c r="L432" s="13" t="s">
        <v>954</v>
      </c>
      <c r="M432" s="1"/>
    </row>
    <row r="433" spans="1:13" s="16" customFormat="1" ht="18" customHeight="1">
      <c r="A433" s="28" t="s">
        <v>1002</v>
      </c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1:13" s="16" customFormat="1" ht="18" customHeight="1">
      <c r="A434" s="6" t="s">
        <v>38</v>
      </c>
      <c r="B434" s="1" t="s">
        <v>927</v>
      </c>
      <c r="C434" s="7" t="s">
        <v>928</v>
      </c>
      <c r="D434" s="25" t="s">
        <v>930</v>
      </c>
      <c r="E434" s="14" t="s">
        <v>929</v>
      </c>
      <c r="F434" s="8" t="s">
        <v>14</v>
      </c>
      <c r="G434" s="2">
        <v>78.150000000000006</v>
      </c>
      <c r="H434" s="2">
        <f t="shared" si="18"/>
        <v>39.075000000000003</v>
      </c>
      <c r="I434" s="11">
        <v>85.16</v>
      </c>
      <c r="J434" s="11">
        <f t="shared" si="19"/>
        <v>42.58</v>
      </c>
      <c r="K434" s="11">
        <f t="shared" si="20"/>
        <v>81.655000000000001</v>
      </c>
      <c r="L434" s="13" t="s">
        <v>953</v>
      </c>
      <c r="M434" s="1"/>
    </row>
    <row r="435" spans="1:13" s="16" customFormat="1" ht="18" customHeight="1">
      <c r="A435" s="6" t="s">
        <v>17</v>
      </c>
      <c r="B435" s="1" t="s">
        <v>927</v>
      </c>
      <c r="C435" s="7" t="s">
        <v>928</v>
      </c>
      <c r="D435" s="25" t="s">
        <v>932</v>
      </c>
      <c r="E435" s="14" t="s">
        <v>931</v>
      </c>
      <c r="F435" s="8" t="s">
        <v>14</v>
      </c>
      <c r="G435" s="2">
        <v>74.05</v>
      </c>
      <c r="H435" s="2">
        <f t="shared" si="18"/>
        <v>37.024999999999999</v>
      </c>
      <c r="I435" s="11">
        <v>89.22</v>
      </c>
      <c r="J435" s="11">
        <f t="shared" si="19"/>
        <v>44.61</v>
      </c>
      <c r="K435" s="11">
        <f t="shared" si="20"/>
        <v>81.634999999999991</v>
      </c>
      <c r="L435" s="13" t="s">
        <v>954</v>
      </c>
      <c r="M435" s="1"/>
    </row>
    <row r="436" spans="1:13" s="16" customFormat="1" ht="18" customHeight="1">
      <c r="A436" s="28" t="s">
        <v>1003</v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1:13" s="16" customFormat="1" ht="18" customHeight="1">
      <c r="A437" s="6" t="s">
        <v>38</v>
      </c>
      <c r="B437" s="1" t="s">
        <v>933</v>
      </c>
      <c r="C437" s="7" t="s">
        <v>934</v>
      </c>
      <c r="D437" s="25" t="s">
        <v>938</v>
      </c>
      <c r="E437" s="14" t="s">
        <v>937</v>
      </c>
      <c r="F437" s="8" t="s">
        <v>14</v>
      </c>
      <c r="G437" s="2">
        <v>77.5</v>
      </c>
      <c r="H437" s="2">
        <f t="shared" si="18"/>
        <v>38.75</v>
      </c>
      <c r="I437" s="11">
        <v>89.22</v>
      </c>
      <c r="J437" s="11">
        <f t="shared" si="19"/>
        <v>44.61</v>
      </c>
      <c r="K437" s="11">
        <f t="shared" si="20"/>
        <v>83.36</v>
      </c>
      <c r="L437" s="13" t="s">
        <v>953</v>
      </c>
      <c r="M437" s="1"/>
    </row>
    <row r="438" spans="1:13" s="16" customFormat="1" ht="18" customHeight="1">
      <c r="A438" s="6" t="s">
        <v>71</v>
      </c>
      <c r="B438" s="1" t="s">
        <v>933</v>
      </c>
      <c r="C438" s="7" t="s">
        <v>934</v>
      </c>
      <c r="D438" s="25" t="s">
        <v>942</v>
      </c>
      <c r="E438" s="14" t="s">
        <v>941</v>
      </c>
      <c r="F438" s="8" t="s">
        <v>14</v>
      </c>
      <c r="G438" s="2">
        <v>74.75</v>
      </c>
      <c r="H438" s="2">
        <f t="shared" si="18"/>
        <v>37.375</v>
      </c>
      <c r="I438" s="11">
        <v>90.78</v>
      </c>
      <c r="J438" s="11">
        <f t="shared" si="19"/>
        <v>45.39</v>
      </c>
      <c r="K438" s="11">
        <f t="shared" si="20"/>
        <v>82.765000000000001</v>
      </c>
      <c r="L438" s="13" t="s">
        <v>38</v>
      </c>
      <c r="M438" s="1"/>
    </row>
    <row r="439" spans="1:13" s="16" customFormat="1" ht="18" customHeight="1">
      <c r="A439" s="6" t="s">
        <v>17</v>
      </c>
      <c r="B439" s="1" t="s">
        <v>933</v>
      </c>
      <c r="C439" s="7" t="s">
        <v>934</v>
      </c>
      <c r="D439" s="25" t="s">
        <v>940</v>
      </c>
      <c r="E439" s="14" t="s">
        <v>939</v>
      </c>
      <c r="F439" s="8" t="s">
        <v>19</v>
      </c>
      <c r="G439" s="2">
        <v>75</v>
      </c>
      <c r="H439" s="2">
        <f t="shared" si="18"/>
        <v>37.5</v>
      </c>
      <c r="I439" s="11">
        <v>82.32</v>
      </c>
      <c r="J439" s="11">
        <f t="shared" si="19"/>
        <v>41.16</v>
      </c>
      <c r="K439" s="11">
        <f t="shared" si="20"/>
        <v>78.66</v>
      </c>
      <c r="L439" s="13" t="s">
        <v>71</v>
      </c>
      <c r="M439" s="1"/>
    </row>
    <row r="440" spans="1:13" s="16" customFormat="1" ht="18" customHeight="1">
      <c r="A440" s="11" t="s">
        <v>30</v>
      </c>
      <c r="B440" s="1" t="s">
        <v>933</v>
      </c>
      <c r="C440" s="7" t="s">
        <v>934</v>
      </c>
      <c r="D440" s="25" t="s">
        <v>936</v>
      </c>
      <c r="E440" s="14" t="s">
        <v>935</v>
      </c>
      <c r="F440" s="8" t="s">
        <v>14</v>
      </c>
      <c r="G440" s="2">
        <v>82.25</v>
      </c>
      <c r="H440" s="2">
        <f t="shared" si="18"/>
        <v>41.125</v>
      </c>
      <c r="I440" s="11">
        <v>0</v>
      </c>
      <c r="J440" s="11">
        <f t="shared" si="19"/>
        <v>0</v>
      </c>
      <c r="K440" s="11">
        <f t="shared" si="20"/>
        <v>41.125</v>
      </c>
      <c r="L440" s="13"/>
      <c r="M440" s="1"/>
    </row>
    <row r="441" spans="1:13" s="16" customFormat="1" ht="18" customHeight="1">
      <c r="A441" s="28" t="s">
        <v>1004</v>
      </c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 s="16" customFormat="1" ht="18" customHeight="1">
      <c r="A442" s="6" t="s">
        <v>38</v>
      </c>
      <c r="B442" s="1" t="s">
        <v>943</v>
      </c>
      <c r="C442" s="7" t="s">
        <v>944</v>
      </c>
      <c r="D442" s="25" t="s">
        <v>946</v>
      </c>
      <c r="E442" s="14" t="s">
        <v>945</v>
      </c>
      <c r="F442" s="8" t="s">
        <v>14</v>
      </c>
      <c r="G442" s="2">
        <v>77.75</v>
      </c>
      <c r="H442" s="2">
        <f t="shared" si="18"/>
        <v>38.875</v>
      </c>
      <c r="I442" s="11">
        <v>91.56</v>
      </c>
      <c r="J442" s="11">
        <f t="shared" si="19"/>
        <v>45.78</v>
      </c>
      <c r="K442" s="11">
        <f t="shared" si="20"/>
        <v>84.655000000000001</v>
      </c>
      <c r="L442" s="13" t="s">
        <v>953</v>
      </c>
      <c r="M442" s="1"/>
    </row>
    <row r="443" spans="1:13" s="16" customFormat="1" ht="18" customHeight="1">
      <c r="A443" s="6" t="s">
        <v>17</v>
      </c>
      <c r="B443" s="1" t="s">
        <v>943</v>
      </c>
      <c r="C443" s="7" t="s">
        <v>944</v>
      </c>
      <c r="D443" s="25" t="s">
        <v>948</v>
      </c>
      <c r="E443" s="14" t="s">
        <v>947</v>
      </c>
      <c r="F443" s="8" t="s">
        <v>14</v>
      </c>
      <c r="G443" s="2">
        <v>74.75</v>
      </c>
      <c r="H443" s="2">
        <f t="shared" si="18"/>
        <v>37.375</v>
      </c>
      <c r="I443" s="11">
        <v>87.34</v>
      </c>
      <c r="J443" s="11">
        <f t="shared" si="19"/>
        <v>43.67</v>
      </c>
      <c r="K443" s="11">
        <f t="shared" si="20"/>
        <v>81.045000000000002</v>
      </c>
      <c r="L443" s="13" t="s">
        <v>38</v>
      </c>
      <c r="M443" s="1"/>
    </row>
    <row r="444" spans="1:13" s="16" customFormat="1" ht="18" customHeight="1">
      <c r="A444" s="6" t="s">
        <v>34</v>
      </c>
      <c r="B444" s="1" t="s">
        <v>943</v>
      </c>
      <c r="C444" s="7" t="s">
        <v>944</v>
      </c>
      <c r="D444" s="25" t="s">
        <v>952</v>
      </c>
      <c r="E444" s="14" t="s">
        <v>951</v>
      </c>
      <c r="F444" s="8" t="s">
        <v>19</v>
      </c>
      <c r="G444" s="2">
        <v>70.75</v>
      </c>
      <c r="H444" s="2">
        <f t="shared" si="18"/>
        <v>35.375</v>
      </c>
      <c r="I444" s="11">
        <v>83.6</v>
      </c>
      <c r="J444" s="11">
        <f t="shared" si="19"/>
        <v>41.8</v>
      </c>
      <c r="K444" s="11">
        <f t="shared" si="20"/>
        <v>77.174999999999997</v>
      </c>
      <c r="L444" s="13" t="s">
        <v>71</v>
      </c>
      <c r="M444" s="1"/>
    </row>
    <row r="445" spans="1:13" s="16" customFormat="1" ht="18" customHeight="1">
      <c r="A445" s="11" t="s">
        <v>30</v>
      </c>
      <c r="B445" s="1" t="s">
        <v>943</v>
      </c>
      <c r="C445" s="7" t="s">
        <v>944</v>
      </c>
      <c r="D445" s="25" t="s">
        <v>950</v>
      </c>
      <c r="E445" s="14" t="s">
        <v>949</v>
      </c>
      <c r="F445" s="8" t="s">
        <v>14</v>
      </c>
      <c r="G445" s="2">
        <v>73</v>
      </c>
      <c r="H445" s="2">
        <f t="shared" si="18"/>
        <v>36.5</v>
      </c>
      <c r="I445" s="11">
        <v>0</v>
      </c>
      <c r="J445" s="11">
        <f t="shared" si="19"/>
        <v>0</v>
      </c>
      <c r="K445" s="11">
        <f t="shared" si="20"/>
        <v>36.5</v>
      </c>
      <c r="L445" s="13"/>
      <c r="M445" s="1"/>
    </row>
    <row r="446" spans="1:13" ht="18" customHeight="1">
      <c r="A446" s="28" t="s">
        <v>1005</v>
      </c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</row>
  </sheetData>
  <mergeCells count="44">
    <mergeCell ref="A74:M74"/>
    <mergeCell ref="A1:M1"/>
    <mergeCell ref="A17:M17"/>
    <mergeCell ref="A22:M22"/>
    <mergeCell ref="A40:M40"/>
    <mergeCell ref="A43:M43"/>
    <mergeCell ref="A48:M48"/>
    <mergeCell ref="A58:M58"/>
    <mergeCell ref="A61:M61"/>
    <mergeCell ref="A64:M64"/>
    <mergeCell ref="A69:M69"/>
    <mergeCell ref="A71:M71"/>
    <mergeCell ref="A168:M168"/>
    <mergeCell ref="A80:M80"/>
    <mergeCell ref="A91:M91"/>
    <mergeCell ref="A94:M94"/>
    <mergeCell ref="A99:M99"/>
    <mergeCell ref="A106:M106"/>
    <mergeCell ref="A111:M111"/>
    <mergeCell ref="A120:M120"/>
    <mergeCell ref="A122:M122"/>
    <mergeCell ref="A131:M131"/>
    <mergeCell ref="A134:M134"/>
    <mergeCell ref="A155:M155"/>
    <mergeCell ref="A314:M314"/>
    <mergeCell ref="A211:M211"/>
    <mergeCell ref="A218:M218"/>
    <mergeCell ref="A225:M225"/>
    <mergeCell ref="A233:M233"/>
    <mergeCell ref="A235:M235"/>
    <mergeCell ref="A245:M245"/>
    <mergeCell ref="A250:M250"/>
    <mergeCell ref="A255:M255"/>
    <mergeCell ref="A264:M264"/>
    <mergeCell ref="A274:M274"/>
    <mergeCell ref="A277:M277"/>
    <mergeCell ref="A441:M441"/>
    <mergeCell ref="A446:M446"/>
    <mergeCell ref="A325:M325"/>
    <mergeCell ref="A362:M362"/>
    <mergeCell ref="A373:M373"/>
    <mergeCell ref="A430:M430"/>
    <mergeCell ref="A433:M433"/>
    <mergeCell ref="A436:M436"/>
  </mergeCells>
  <phoneticPr fontId="7" type="noConversion"/>
  <printOptions horizontalCentered="1"/>
  <pageMargins left="0.78740157480314965" right="0.59055118110236227" top="0.78740157480314965" bottom="0.78740157480314965" header="0.11811023622047245" footer="0.51181102362204722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综合成绩公示</vt:lpstr>
      <vt:lpstr>综合成绩公示!Print_Area</vt:lpstr>
      <vt:lpstr>综合成绩公示!Print_Titles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czlzy</cp:lastModifiedBy>
  <cp:lastPrinted>2019-07-05T03:44:18Z</cp:lastPrinted>
  <dcterms:created xsi:type="dcterms:W3CDTF">2006-09-16T00:00:00Z</dcterms:created>
  <dcterms:modified xsi:type="dcterms:W3CDTF">2019-07-05T04:42:50Z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