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I126" i="1"/>
  <c r="F126"/>
  <c r="I125"/>
  <c r="F125"/>
  <c r="I124"/>
  <c r="F124"/>
  <c r="I123"/>
  <c r="F123"/>
  <c r="I122"/>
  <c r="F122"/>
  <c r="I121"/>
  <c r="F121"/>
  <c r="I120"/>
  <c r="F120"/>
  <c r="I119"/>
  <c r="F119"/>
  <c r="I118"/>
  <c r="F118"/>
  <c r="I117"/>
  <c r="F117"/>
  <c r="I116"/>
  <c r="F116"/>
  <c r="I115"/>
  <c r="F115"/>
  <c r="I114"/>
  <c r="F114"/>
  <c r="I113"/>
  <c r="F113"/>
  <c r="I112"/>
  <c r="F112"/>
  <c r="I111"/>
  <c r="F111"/>
  <c r="I110"/>
  <c r="F110"/>
  <c r="J110" s="1"/>
  <c r="I109"/>
  <c r="F109"/>
  <c r="I108"/>
  <c r="F108"/>
  <c r="I107"/>
  <c r="F107"/>
  <c r="I106"/>
  <c r="F106"/>
  <c r="I105"/>
  <c r="F105"/>
  <c r="J105" s="1"/>
  <c r="I104"/>
  <c r="F104"/>
  <c r="I103"/>
  <c r="F103"/>
  <c r="I102"/>
  <c r="F102"/>
  <c r="I101"/>
  <c r="F101"/>
  <c r="I100"/>
  <c r="F100"/>
  <c r="I99"/>
  <c r="F99"/>
  <c r="I98"/>
  <c r="F98"/>
  <c r="I97"/>
  <c r="F97"/>
  <c r="I96"/>
  <c r="F96"/>
  <c r="I95"/>
  <c r="F95"/>
  <c r="I94"/>
  <c r="F94"/>
  <c r="I93"/>
  <c r="F93"/>
  <c r="I92"/>
  <c r="F92"/>
  <c r="I91"/>
  <c r="F91"/>
  <c r="J96" l="1"/>
  <c r="J102"/>
  <c r="J104"/>
  <c r="J111"/>
  <c r="J115"/>
  <c r="J93"/>
  <c r="J118"/>
  <c r="J122"/>
  <c r="J124"/>
  <c r="J126"/>
  <c r="J109"/>
  <c r="J92"/>
  <c r="J97"/>
  <c r="J114"/>
  <c r="J119"/>
  <c r="J107"/>
  <c r="J112"/>
  <c r="J117"/>
  <c r="J120"/>
  <c r="J91"/>
  <c r="J94"/>
  <c r="J99"/>
  <c r="J101"/>
  <c r="J106"/>
  <c r="J108"/>
  <c r="J113"/>
  <c r="J116"/>
  <c r="J121"/>
  <c r="J95"/>
  <c r="J98"/>
  <c r="J100"/>
  <c r="J103"/>
  <c r="J123"/>
  <c r="J125"/>
</calcChain>
</file>

<file path=xl/sharedStrings.xml><?xml version="1.0" encoding="utf-8"?>
<sst xmlns="http://schemas.openxmlformats.org/spreadsheetml/2006/main" count="407" uniqueCount="168">
  <si>
    <t>面试号</t>
  </si>
  <si>
    <t>岗位类型</t>
  </si>
  <si>
    <t>岗位</t>
  </si>
  <si>
    <t>折合
（40%）</t>
  </si>
  <si>
    <t>折合
（60%）</t>
  </si>
  <si>
    <t>总分</t>
  </si>
  <si>
    <t xml:space="preserve"> 非新机制教师</t>
  </si>
  <si>
    <t>小学语文</t>
  </si>
  <si>
    <t>92201051500908</t>
  </si>
  <si>
    <t>92201051500219</t>
  </si>
  <si>
    <t>92201051500611</t>
  </si>
  <si>
    <t>92201051500102</t>
  </si>
  <si>
    <t>92201051501005</t>
  </si>
  <si>
    <t>92201283306825</t>
  </si>
  <si>
    <t>92201051502502</t>
  </si>
  <si>
    <t>92201051501904</t>
  </si>
  <si>
    <t>92201051501130</t>
  </si>
  <si>
    <t>92201051500609</t>
  </si>
  <si>
    <t>92201051501518</t>
  </si>
  <si>
    <t>92201051500711</t>
  </si>
  <si>
    <t>92201051501818</t>
  </si>
  <si>
    <t>92201051500830</t>
  </si>
  <si>
    <t>92201051500606</t>
  </si>
  <si>
    <t>92201051500208</t>
  </si>
  <si>
    <t>92201010803317</t>
  </si>
  <si>
    <t>92201051501117</t>
  </si>
  <si>
    <t>92201051501419</t>
  </si>
  <si>
    <t>92201051501225</t>
  </si>
  <si>
    <t>92201051500704</t>
  </si>
  <si>
    <t>92201051500325</t>
  </si>
  <si>
    <t>92201061702320</t>
  </si>
  <si>
    <t>92201051500202</t>
  </si>
  <si>
    <t>92201102600715</t>
  </si>
  <si>
    <t>92201102601616</t>
  </si>
  <si>
    <t>92201283308418</t>
  </si>
  <si>
    <t>92201051500501</t>
  </si>
  <si>
    <t>92201051501605</t>
  </si>
  <si>
    <t>92201051502501</t>
  </si>
  <si>
    <t>92201051500502</t>
  </si>
  <si>
    <t>92201051500812</t>
  </si>
  <si>
    <t>92201283309102</t>
  </si>
  <si>
    <t>92201283309521</t>
  </si>
  <si>
    <t>92201283306207</t>
  </si>
  <si>
    <t>92201010803612</t>
  </si>
  <si>
    <t>92201010801002</t>
  </si>
  <si>
    <t>92201051501806</t>
  </si>
  <si>
    <t>92201051502224</t>
  </si>
  <si>
    <t>92201010803913</t>
  </si>
  <si>
    <t>小学数学</t>
  </si>
  <si>
    <t>92202051301102</t>
  </si>
  <si>
    <t>92202051301307</t>
  </si>
  <si>
    <t>92202283105318</t>
  </si>
  <si>
    <t>92202051301417</t>
  </si>
  <si>
    <t>92202051300415</t>
  </si>
  <si>
    <t>92202051300722</t>
  </si>
  <si>
    <t>92202051300501</t>
  </si>
  <si>
    <t>92202051300829</t>
  </si>
  <si>
    <t>92202051300513</t>
  </si>
  <si>
    <t>92202051300902</t>
  </si>
  <si>
    <t>92202283104215</t>
  </si>
  <si>
    <t>92202051301121</t>
  </si>
  <si>
    <t>92202051300306</t>
  </si>
  <si>
    <t>92202051301105</t>
  </si>
  <si>
    <t>92202010101217</t>
  </si>
  <si>
    <t>92202051301030</t>
  </si>
  <si>
    <t>92202020905010</t>
  </si>
  <si>
    <t>92202283103213</t>
  </si>
  <si>
    <t>92202112710430</t>
  </si>
  <si>
    <t>92202051301126</t>
  </si>
  <si>
    <t>92202051300813</t>
  </si>
  <si>
    <t>小学英语</t>
  </si>
  <si>
    <t>92203051302025</t>
  </si>
  <si>
    <t>71.60</t>
  </si>
  <si>
    <t>92203010401719</t>
  </si>
  <si>
    <t>70.30</t>
  </si>
  <si>
    <t>92203122905614</t>
  </si>
  <si>
    <t>76.05</t>
  </si>
  <si>
    <t>92203010400105</t>
  </si>
  <si>
    <t>69.50</t>
  </si>
  <si>
    <t>92203051301906</t>
  </si>
  <si>
    <t>70.70</t>
  </si>
  <si>
    <t>92203010400417</t>
  </si>
  <si>
    <t>71.70</t>
  </si>
  <si>
    <t>92203010400708</t>
  </si>
  <si>
    <t>68.95</t>
  </si>
  <si>
    <t>92203051301916</t>
  </si>
  <si>
    <t>72.25</t>
  </si>
  <si>
    <t>92203051302006</t>
  </si>
  <si>
    <t>小学体育</t>
  </si>
  <si>
    <t>92207051503108</t>
  </si>
  <si>
    <t>92207051502709</t>
  </si>
  <si>
    <t>67.05</t>
  </si>
  <si>
    <t>92207051502816</t>
  </si>
  <si>
    <t>92207051503014</t>
  </si>
  <si>
    <t>92207102608028</t>
  </si>
  <si>
    <t>92207010703412</t>
  </si>
  <si>
    <t>小学音乐</t>
  </si>
  <si>
    <t>92206051302930</t>
  </si>
  <si>
    <t>62.70</t>
  </si>
  <si>
    <t>92206051303001</t>
  </si>
  <si>
    <t>92206051303101</t>
  </si>
  <si>
    <t>小学美术</t>
  </si>
  <si>
    <t>92208051303606</t>
  </si>
  <si>
    <t>92208051303421</t>
  </si>
  <si>
    <t>92208051303205</t>
  </si>
  <si>
    <t>71.80</t>
  </si>
  <si>
    <t>小学信息技术</t>
  </si>
  <si>
    <t>92209051303806</t>
  </si>
  <si>
    <t>63.10</t>
  </si>
  <si>
    <t>92209283403123</t>
  </si>
  <si>
    <t>92209051303804</t>
  </si>
  <si>
    <t>92209283403414</t>
  </si>
  <si>
    <t>92209051303802</t>
  </si>
  <si>
    <t>92209283403227</t>
  </si>
  <si>
    <t>初中语文</t>
  </si>
  <si>
    <t>92301112805217</t>
  </si>
  <si>
    <t>92301051400809</t>
  </si>
  <si>
    <t>92301010301022</t>
  </si>
  <si>
    <t>92301051400209</t>
  </si>
  <si>
    <t>92301021001226</t>
  </si>
  <si>
    <t>92301283403715</t>
  </si>
  <si>
    <t>92301051400421</t>
  </si>
  <si>
    <t>92301051400317</t>
  </si>
  <si>
    <t>92301051400501</t>
  </si>
  <si>
    <t>初中数学</t>
  </si>
  <si>
    <t>92302010500703</t>
  </si>
  <si>
    <t>92302051401024</t>
  </si>
  <si>
    <t>初中美术</t>
  </si>
  <si>
    <t>92312051404325</t>
  </si>
  <si>
    <t>64.10</t>
  </si>
  <si>
    <t>92312051404313</t>
  </si>
  <si>
    <t>92312010602608</t>
  </si>
  <si>
    <t>新机制教师</t>
  </si>
  <si>
    <t>91301283404107</t>
  </si>
  <si>
    <t>91301051400115</t>
  </si>
  <si>
    <t>91301283405025</t>
  </si>
  <si>
    <t>91302051401104</t>
  </si>
  <si>
    <t>47.15</t>
  </si>
  <si>
    <t>91302283405428</t>
  </si>
  <si>
    <t>68.90</t>
  </si>
  <si>
    <t>初中英语</t>
  </si>
  <si>
    <t>91303051401721</t>
  </si>
  <si>
    <t>91303051401505</t>
  </si>
  <si>
    <t>91303051402014</t>
  </si>
  <si>
    <t>91303051402107</t>
  </si>
  <si>
    <t>91303051401717</t>
  </si>
  <si>
    <t>91303051401810</t>
  </si>
  <si>
    <t>91303051402315</t>
  </si>
  <si>
    <t>91303051401722</t>
  </si>
  <si>
    <t>91303051402103</t>
  </si>
  <si>
    <t>91303051402311</t>
  </si>
  <si>
    <t>91303283406706</t>
  </si>
  <si>
    <t>91303102611125</t>
  </si>
  <si>
    <t>初中化学</t>
  </si>
  <si>
    <t>91308021003309</t>
  </si>
  <si>
    <t>53.60</t>
  </si>
  <si>
    <t>91308051403010</t>
  </si>
  <si>
    <t>64.25</t>
  </si>
  <si>
    <t>91308051403118</t>
  </si>
  <si>
    <t>初中体育与健康</t>
  </si>
  <si>
    <t>91311051404030</t>
  </si>
  <si>
    <t>91311051403816</t>
  </si>
  <si>
    <t>秭归县2019年农村义务教育学校教师招聘考生综合成绩</t>
  </si>
  <si>
    <t>笔试准考证号</t>
    <phoneticPr fontId="5" type="noConversion"/>
  </si>
  <si>
    <t>缺考</t>
    <phoneticPr fontId="5" type="noConversion"/>
  </si>
  <si>
    <t>序号</t>
    <phoneticPr fontId="5" type="noConversion"/>
  </si>
  <si>
    <t>笔试　成绩</t>
    <phoneticPr fontId="5" type="noConversion"/>
  </si>
  <si>
    <t>面试　　成绩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</si>
</sst>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.00;[Red]0.00"/>
  </numFmts>
  <fonts count="10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0"/>
      <color theme="1"/>
      <name val="宋体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8"/>
      <color rgb="FF000000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177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78" fontId="2" fillId="0" borderId="1" xfId="1" applyNumberFormat="1" applyFont="1" applyBorder="1" applyAlignment="1">
      <alignment horizontal="center" vertical="center" wrapText="1"/>
    </xf>
    <xf numFmtId="178" fontId="2" fillId="0" borderId="1" xfId="1" applyNumberFormat="1" applyFont="1" applyFill="1" applyBorder="1" applyAlignment="1">
      <alignment horizontal="center" vertical="center" wrapText="1"/>
    </xf>
    <xf numFmtId="177" fontId="2" fillId="0" borderId="1" xfId="1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176" fontId="2" fillId="0" borderId="1" xfId="3" applyNumberFormat="1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176" fontId="2" fillId="0" borderId="1" xfId="4" applyNumberFormat="1" applyFont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176" fontId="2" fillId="0" borderId="1" xfId="4" applyNumberFormat="1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49" fontId="2" fillId="0" borderId="1" xfId="4" applyNumberFormat="1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176" fontId="2" fillId="0" borderId="1" xfId="5" applyNumberFormat="1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176" fontId="2" fillId="0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176" fontId="2" fillId="0" borderId="1" xfId="6" applyNumberFormat="1" applyFont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176" fontId="2" fillId="0" borderId="1" xfId="6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176" fontId="2" fillId="0" borderId="1" xfId="7" applyNumberFormat="1" applyFont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0" fontId="2" fillId="0" borderId="1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49" fontId="4" fillId="0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8" applyFont="1" applyBorder="1" applyAlignment="1">
      <alignment horizontal="center" vertical="center" wrapText="1"/>
    </xf>
    <xf numFmtId="176" fontId="2" fillId="0" borderId="1" xfId="8" applyNumberFormat="1" applyFont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8" applyNumberFormat="1" applyFont="1" applyFill="1" applyBorder="1" applyAlignment="1">
      <alignment horizontal="center" vertical="center" wrapText="1"/>
    </xf>
    <xf numFmtId="176" fontId="2" fillId="0" borderId="1" xfId="8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4" fillId="0" borderId="1" xfId="8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7" fontId="2" fillId="0" borderId="1" xfId="2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78" fontId="8" fillId="0" borderId="1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177" fontId="8" fillId="0" borderId="1" xfId="1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</cellXfs>
  <cellStyles count="9">
    <cellStyle name="Normal" xfId="2"/>
    <cellStyle name="常规" xfId="0" builtinId="0"/>
    <cellStyle name="常规 2" xfId="1"/>
    <cellStyle name="常规 3" xfId="3"/>
    <cellStyle name="常规 4" xfId="4"/>
    <cellStyle name="常规 5" xfId="5"/>
    <cellStyle name="常规 6" xfId="6"/>
    <cellStyle name="常规 7" xfId="7"/>
    <cellStyle name="常规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>
      <selection activeCell="M7" sqref="M7"/>
    </sheetView>
  </sheetViews>
  <sheetFormatPr defaultRowHeight="13.5"/>
  <cols>
    <col min="1" max="1" width="4.625" customWidth="1"/>
    <col min="2" max="2" width="12.875" customWidth="1"/>
    <col min="3" max="3" width="13.75" customWidth="1"/>
    <col min="4" max="4" width="14.875" customWidth="1"/>
    <col min="5" max="6" width="7.125" customWidth="1"/>
    <col min="7" max="7" width="6.5" customWidth="1"/>
    <col min="8" max="10" width="7.125" customWidth="1"/>
  </cols>
  <sheetData>
    <row r="1" spans="1:10" ht="37.5" customHeight="1">
      <c r="A1" s="65" t="s">
        <v>162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64" customFormat="1" ht="26.25" customHeight="1">
      <c r="A2" s="60" t="s">
        <v>165</v>
      </c>
      <c r="B2" s="60" t="s">
        <v>1</v>
      </c>
      <c r="C2" s="60" t="s">
        <v>2</v>
      </c>
      <c r="D2" s="60" t="s">
        <v>163</v>
      </c>
      <c r="E2" s="61" t="s">
        <v>166</v>
      </c>
      <c r="F2" s="62" t="s">
        <v>3</v>
      </c>
      <c r="G2" s="60" t="s">
        <v>0</v>
      </c>
      <c r="H2" s="63" t="s">
        <v>167</v>
      </c>
      <c r="I2" s="62" t="s">
        <v>4</v>
      </c>
      <c r="J2" s="62" t="s">
        <v>5</v>
      </c>
    </row>
    <row r="3" spans="1:10" ht="21.75" customHeight="1">
      <c r="A3" s="2">
        <v>1</v>
      </c>
      <c r="B3" s="44" t="s">
        <v>6</v>
      </c>
      <c r="C3" s="5" t="s">
        <v>7</v>
      </c>
      <c r="D3" s="44" t="s">
        <v>16</v>
      </c>
      <c r="E3" s="7">
        <v>65.5</v>
      </c>
      <c r="F3" s="3">
        <v>26.200000000000003</v>
      </c>
      <c r="G3" s="2">
        <v>1</v>
      </c>
      <c r="H3" s="8">
        <v>83.3</v>
      </c>
      <c r="I3" s="3">
        <v>49.98</v>
      </c>
      <c r="J3" s="3">
        <v>76.180000000000007</v>
      </c>
    </row>
    <row r="4" spans="1:10" ht="21.75" customHeight="1">
      <c r="A4" s="2">
        <v>2</v>
      </c>
      <c r="B4" s="44" t="s">
        <v>6</v>
      </c>
      <c r="C4" s="5" t="s">
        <v>7</v>
      </c>
      <c r="D4" s="44" t="s">
        <v>8</v>
      </c>
      <c r="E4" s="7">
        <v>67.5</v>
      </c>
      <c r="F4" s="3">
        <v>27</v>
      </c>
      <c r="G4" s="2">
        <v>2</v>
      </c>
      <c r="H4" s="8">
        <v>85.9</v>
      </c>
      <c r="I4" s="3">
        <v>51.54</v>
      </c>
      <c r="J4" s="3">
        <v>78.539999999999992</v>
      </c>
    </row>
    <row r="5" spans="1:10" ht="21.75" customHeight="1">
      <c r="A5" s="2">
        <v>3</v>
      </c>
      <c r="B5" s="44" t="s">
        <v>6</v>
      </c>
      <c r="C5" s="1" t="s">
        <v>7</v>
      </c>
      <c r="D5" s="1" t="s">
        <v>35</v>
      </c>
      <c r="E5" s="6">
        <v>56.4</v>
      </c>
      <c r="F5" s="3">
        <v>22.560000000000002</v>
      </c>
      <c r="G5" s="2">
        <v>3</v>
      </c>
      <c r="H5" s="4">
        <v>82.6</v>
      </c>
      <c r="I5" s="3">
        <v>49.559999999999995</v>
      </c>
      <c r="J5" s="3">
        <v>72.12</v>
      </c>
    </row>
    <row r="6" spans="1:10" ht="21.75" customHeight="1">
      <c r="A6" s="2">
        <v>4</v>
      </c>
      <c r="B6" s="44" t="s">
        <v>6</v>
      </c>
      <c r="C6" s="5" t="s">
        <v>7</v>
      </c>
      <c r="D6" s="41" t="s">
        <v>32</v>
      </c>
      <c r="E6" s="6">
        <v>61.2</v>
      </c>
      <c r="F6" s="3">
        <v>24.480000000000004</v>
      </c>
      <c r="G6" s="2">
        <v>4</v>
      </c>
      <c r="H6" s="4">
        <v>80.2</v>
      </c>
      <c r="I6" s="3">
        <v>48.12</v>
      </c>
      <c r="J6" s="3">
        <v>72.599999999999994</v>
      </c>
    </row>
    <row r="7" spans="1:10" ht="21.75" customHeight="1">
      <c r="A7" s="2">
        <v>5</v>
      </c>
      <c r="B7" s="44" t="s">
        <v>6</v>
      </c>
      <c r="C7" s="1" t="s">
        <v>7</v>
      </c>
      <c r="D7" s="1" t="s">
        <v>40</v>
      </c>
      <c r="E7" s="6">
        <v>53</v>
      </c>
      <c r="F7" s="3">
        <v>21.200000000000003</v>
      </c>
      <c r="G7" s="2">
        <v>5</v>
      </c>
      <c r="H7" s="4">
        <v>82.5</v>
      </c>
      <c r="I7" s="3">
        <v>49.5</v>
      </c>
      <c r="J7" s="3">
        <v>70.7</v>
      </c>
    </row>
    <row r="8" spans="1:10" ht="21.75" customHeight="1">
      <c r="A8" s="2">
        <v>6</v>
      </c>
      <c r="B8" s="44" t="s">
        <v>6</v>
      </c>
      <c r="C8" s="5" t="s">
        <v>7</v>
      </c>
      <c r="D8" s="44" t="s">
        <v>12</v>
      </c>
      <c r="E8" s="7">
        <v>61.45</v>
      </c>
      <c r="F8" s="3">
        <v>24.580000000000002</v>
      </c>
      <c r="G8" s="2">
        <v>6</v>
      </c>
      <c r="H8" s="8">
        <v>87.8</v>
      </c>
      <c r="I8" s="3">
        <v>52.68</v>
      </c>
      <c r="J8" s="3">
        <v>77.260000000000005</v>
      </c>
    </row>
    <row r="9" spans="1:10" ht="21.75" customHeight="1">
      <c r="A9" s="2">
        <v>7</v>
      </c>
      <c r="B9" s="44" t="s">
        <v>6</v>
      </c>
      <c r="C9" s="5" t="s">
        <v>7</v>
      </c>
      <c r="D9" s="44" t="s">
        <v>24</v>
      </c>
      <c r="E9" s="7">
        <v>63.1</v>
      </c>
      <c r="F9" s="3">
        <v>25.240000000000002</v>
      </c>
      <c r="G9" s="2">
        <v>7</v>
      </c>
      <c r="H9" s="8">
        <v>82.4</v>
      </c>
      <c r="I9" s="3">
        <v>49.440000000000005</v>
      </c>
      <c r="J9" s="3">
        <v>74.680000000000007</v>
      </c>
    </row>
    <row r="10" spans="1:10" ht="21.75" customHeight="1">
      <c r="A10" s="2">
        <v>8</v>
      </c>
      <c r="B10" s="44" t="s">
        <v>6</v>
      </c>
      <c r="C10" s="1" t="s">
        <v>7</v>
      </c>
      <c r="D10" s="1" t="s">
        <v>43</v>
      </c>
      <c r="E10" s="6">
        <v>49.05</v>
      </c>
      <c r="F10" s="3">
        <v>19.62</v>
      </c>
      <c r="G10" s="2">
        <v>8</v>
      </c>
      <c r="H10" s="4">
        <v>81.7</v>
      </c>
      <c r="I10" s="3">
        <v>49.02</v>
      </c>
      <c r="J10" s="3">
        <v>68.64</v>
      </c>
    </row>
    <row r="11" spans="1:10" ht="21.75" customHeight="1">
      <c r="A11" s="2">
        <v>9</v>
      </c>
      <c r="B11" s="44" t="s">
        <v>6</v>
      </c>
      <c r="C11" s="1" t="s">
        <v>7</v>
      </c>
      <c r="D11" s="1" t="s">
        <v>41</v>
      </c>
      <c r="E11" s="6">
        <v>57.8</v>
      </c>
      <c r="F11" s="3">
        <v>23.12</v>
      </c>
      <c r="G11" s="2">
        <v>9</v>
      </c>
      <c r="H11" s="4">
        <v>78.8</v>
      </c>
      <c r="I11" s="3">
        <v>47.279999999999994</v>
      </c>
      <c r="J11" s="3">
        <v>70.399999999999991</v>
      </c>
    </row>
    <row r="12" spans="1:10" ht="21.75" customHeight="1">
      <c r="A12" s="2">
        <v>10</v>
      </c>
      <c r="B12" s="44" t="s">
        <v>6</v>
      </c>
      <c r="C12" s="1" t="s">
        <v>7</v>
      </c>
      <c r="D12" s="1" t="s">
        <v>38</v>
      </c>
      <c r="E12" s="6">
        <v>57.15</v>
      </c>
      <c r="F12" s="3">
        <v>22.86</v>
      </c>
      <c r="G12" s="2">
        <v>10</v>
      </c>
      <c r="H12" s="4">
        <v>80.459999999999994</v>
      </c>
      <c r="I12" s="3">
        <v>48.275999999999996</v>
      </c>
      <c r="J12" s="3">
        <v>71.135999999999996</v>
      </c>
    </row>
    <row r="13" spans="1:10" ht="21.75" customHeight="1">
      <c r="A13" s="2">
        <v>11</v>
      </c>
      <c r="B13" s="44" t="s">
        <v>6</v>
      </c>
      <c r="C13" s="5" t="s">
        <v>7</v>
      </c>
      <c r="D13" s="44" t="s">
        <v>13</v>
      </c>
      <c r="E13" s="7">
        <v>63.55</v>
      </c>
      <c r="F13" s="3">
        <v>25.42</v>
      </c>
      <c r="G13" s="2">
        <v>11</v>
      </c>
      <c r="H13" s="8">
        <v>86.2</v>
      </c>
      <c r="I13" s="3">
        <v>51.72</v>
      </c>
      <c r="J13" s="3">
        <v>77.14</v>
      </c>
    </row>
    <row r="14" spans="1:10" ht="21.75" customHeight="1">
      <c r="A14" s="2">
        <v>12</v>
      </c>
      <c r="B14" s="44" t="s">
        <v>6</v>
      </c>
      <c r="C14" s="5" t="s">
        <v>7</v>
      </c>
      <c r="D14" s="44" t="s">
        <v>26</v>
      </c>
      <c r="E14" s="7">
        <v>62.2</v>
      </c>
      <c r="F14" s="3">
        <v>24.880000000000003</v>
      </c>
      <c r="G14" s="2">
        <v>12</v>
      </c>
      <c r="H14" s="8">
        <v>82.1</v>
      </c>
      <c r="I14" s="3">
        <v>49.26</v>
      </c>
      <c r="J14" s="3">
        <v>74.14</v>
      </c>
    </row>
    <row r="15" spans="1:10" ht="21.75" customHeight="1">
      <c r="A15" s="2">
        <v>13</v>
      </c>
      <c r="B15" s="44" t="s">
        <v>6</v>
      </c>
      <c r="C15" s="1" t="s">
        <v>7</v>
      </c>
      <c r="D15" s="1" t="s">
        <v>29</v>
      </c>
      <c r="E15" s="6">
        <v>55.35</v>
      </c>
      <c r="F15" s="3">
        <v>22.14</v>
      </c>
      <c r="G15" s="2">
        <v>13</v>
      </c>
      <c r="H15" s="4">
        <v>85.5</v>
      </c>
      <c r="I15" s="3">
        <v>51.3</v>
      </c>
      <c r="J15" s="3">
        <v>73.44</v>
      </c>
    </row>
    <row r="16" spans="1:10" ht="21.75" customHeight="1">
      <c r="A16" s="2">
        <v>14</v>
      </c>
      <c r="B16" s="44" t="s">
        <v>6</v>
      </c>
      <c r="C16" s="5" t="s">
        <v>7</v>
      </c>
      <c r="D16" s="44" t="s">
        <v>9</v>
      </c>
      <c r="E16" s="7">
        <v>63.4</v>
      </c>
      <c r="F16" s="3">
        <v>25.36</v>
      </c>
      <c r="G16" s="2">
        <v>14</v>
      </c>
      <c r="H16" s="8">
        <v>87.5</v>
      </c>
      <c r="I16" s="3">
        <v>52.5</v>
      </c>
      <c r="J16" s="3">
        <v>77.86</v>
      </c>
    </row>
    <row r="17" spans="1:10" ht="21.75" customHeight="1">
      <c r="A17" s="2">
        <v>15</v>
      </c>
      <c r="B17" s="44" t="s">
        <v>6</v>
      </c>
      <c r="C17" s="5" t="s">
        <v>7</v>
      </c>
      <c r="D17" s="44" t="s">
        <v>20</v>
      </c>
      <c r="E17" s="7">
        <v>61.75</v>
      </c>
      <c r="F17" s="3">
        <v>24.700000000000003</v>
      </c>
      <c r="G17" s="2">
        <v>15</v>
      </c>
      <c r="H17" s="8">
        <v>84.4</v>
      </c>
      <c r="I17" s="3">
        <v>50.64</v>
      </c>
      <c r="J17" s="3">
        <v>75.34</v>
      </c>
    </row>
    <row r="18" spans="1:10" ht="21.75" customHeight="1">
      <c r="A18" s="2">
        <v>16</v>
      </c>
      <c r="B18" s="44" t="s">
        <v>6</v>
      </c>
      <c r="C18" s="1" t="s">
        <v>7</v>
      </c>
      <c r="D18" s="1" t="s">
        <v>42</v>
      </c>
      <c r="E18" s="6">
        <v>55.65</v>
      </c>
      <c r="F18" s="3">
        <v>22.26</v>
      </c>
      <c r="G18" s="2">
        <v>16</v>
      </c>
      <c r="H18" s="4">
        <v>77.7</v>
      </c>
      <c r="I18" s="3">
        <v>46.62</v>
      </c>
      <c r="J18" s="3">
        <v>68.88</v>
      </c>
    </row>
    <row r="19" spans="1:10" ht="21.75" customHeight="1">
      <c r="A19" s="2">
        <v>17</v>
      </c>
      <c r="B19" s="44" t="s">
        <v>6</v>
      </c>
      <c r="C19" s="1" t="s">
        <v>7</v>
      </c>
      <c r="D19" s="1" t="s">
        <v>34</v>
      </c>
      <c r="E19" s="6">
        <v>59.65</v>
      </c>
      <c r="F19" s="3">
        <v>23.86</v>
      </c>
      <c r="G19" s="2">
        <v>17</v>
      </c>
      <c r="H19" s="4">
        <v>80.8</v>
      </c>
      <c r="I19" s="3">
        <v>48.48</v>
      </c>
      <c r="J19" s="3">
        <v>72.34</v>
      </c>
    </row>
    <row r="20" spans="1:10" ht="21.75" customHeight="1">
      <c r="A20" s="2">
        <v>18</v>
      </c>
      <c r="B20" s="44" t="s">
        <v>6</v>
      </c>
      <c r="C20" s="1" t="s">
        <v>7</v>
      </c>
      <c r="D20" s="1" t="s">
        <v>25</v>
      </c>
      <c r="E20" s="6">
        <v>58.6</v>
      </c>
      <c r="F20" s="3">
        <v>23.44</v>
      </c>
      <c r="G20" s="2">
        <v>18</v>
      </c>
      <c r="H20" s="4">
        <v>84.6</v>
      </c>
      <c r="I20" s="3">
        <v>50.76</v>
      </c>
      <c r="J20" s="3">
        <v>74.2</v>
      </c>
    </row>
    <row r="21" spans="1:10" ht="21.75" customHeight="1">
      <c r="A21" s="2">
        <v>19</v>
      </c>
      <c r="B21" s="44" t="s">
        <v>6</v>
      </c>
      <c r="C21" s="5" t="s">
        <v>7</v>
      </c>
      <c r="D21" s="41" t="s">
        <v>14</v>
      </c>
      <c r="E21" s="7">
        <v>61</v>
      </c>
      <c r="F21" s="3">
        <v>24.400000000000002</v>
      </c>
      <c r="G21" s="2">
        <v>19</v>
      </c>
      <c r="H21" s="8">
        <v>86.76</v>
      </c>
      <c r="I21" s="3">
        <v>52.056000000000004</v>
      </c>
      <c r="J21" s="3">
        <v>76.456000000000003</v>
      </c>
    </row>
    <row r="22" spans="1:10" ht="21.75" customHeight="1">
      <c r="A22" s="2">
        <v>20</v>
      </c>
      <c r="B22" s="44" t="s">
        <v>6</v>
      </c>
      <c r="C22" s="5" t="s">
        <v>7</v>
      </c>
      <c r="D22" s="44" t="s">
        <v>11</v>
      </c>
      <c r="E22" s="7">
        <v>62.55</v>
      </c>
      <c r="F22" s="3">
        <v>25.02</v>
      </c>
      <c r="G22" s="2">
        <v>20</v>
      </c>
      <c r="H22" s="8">
        <v>87.48</v>
      </c>
      <c r="I22" s="3">
        <v>52.488</v>
      </c>
      <c r="J22" s="3">
        <v>77.507999999999996</v>
      </c>
    </row>
    <row r="23" spans="1:10" ht="21.75" customHeight="1">
      <c r="A23" s="2">
        <v>21</v>
      </c>
      <c r="B23" s="44" t="s">
        <v>6</v>
      </c>
      <c r="C23" s="5" t="s">
        <v>7</v>
      </c>
      <c r="D23" s="41" t="s">
        <v>30</v>
      </c>
      <c r="E23" s="6">
        <v>59.7</v>
      </c>
      <c r="F23" s="3">
        <v>23.880000000000003</v>
      </c>
      <c r="G23" s="2">
        <v>21</v>
      </c>
      <c r="H23" s="4">
        <v>81.7</v>
      </c>
      <c r="I23" s="3">
        <v>49.02</v>
      </c>
      <c r="J23" s="3">
        <v>72.900000000000006</v>
      </c>
    </row>
    <row r="24" spans="1:10" ht="21.75" customHeight="1">
      <c r="A24" s="2">
        <v>22</v>
      </c>
      <c r="B24" s="44" t="s">
        <v>6</v>
      </c>
      <c r="C24" s="5" t="s">
        <v>7</v>
      </c>
      <c r="D24" s="44" t="s">
        <v>22</v>
      </c>
      <c r="E24" s="7">
        <v>60.85</v>
      </c>
      <c r="F24" s="3">
        <v>24.340000000000003</v>
      </c>
      <c r="G24" s="2">
        <v>22</v>
      </c>
      <c r="H24" s="8">
        <v>84.7</v>
      </c>
      <c r="I24" s="3">
        <v>50.82</v>
      </c>
      <c r="J24" s="3">
        <v>75.16</v>
      </c>
    </row>
    <row r="25" spans="1:10" ht="21.75" customHeight="1">
      <c r="A25" s="2">
        <v>23</v>
      </c>
      <c r="B25" s="44" t="s">
        <v>6</v>
      </c>
      <c r="C25" s="5" t="s">
        <v>7</v>
      </c>
      <c r="D25" s="44" t="s">
        <v>28</v>
      </c>
      <c r="E25" s="7">
        <v>61.45</v>
      </c>
      <c r="F25" s="3">
        <v>24.580000000000002</v>
      </c>
      <c r="G25" s="2">
        <v>23</v>
      </c>
      <c r="H25" s="8">
        <v>82</v>
      </c>
      <c r="I25" s="3">
        <v>49.199999999999996</v>
      </c>
      <c r="J25" s="3">
        <v>73.78</v>
      </c>
    </row>
    <row r="26" spans="1:10" ht="21.75" customHeight="1">
      <c r="A26" s="2">
        <v>24</v>
      </c>
      <c r="B26" s="44" t="s">
        <v>6</v>
      </c>
      <c r="C26" s="1" t="s">
        <v>7</v>
      </c>
      <c r="D26" s="1" t="s">
        <v>31</v>
      </c>
      <c r="E26" s="6">
        <v>55.9</v>
      </c>
      <c r="F26" s="3">
        <v>22.36</v>
      </c>
      <c r="G26" s="2">
        <v>24</v>
      </c>
      <c r="H26" s="4">
        <v>83.9</v>
      </c>
      <c r="I26" s="3">
        <v>50.34</v>
      </c>
      <c r="J26" s="3">
        <v>72.7</v>
      </c>
    </row>
    <row r="27" spans="1:10" ht="21.75" customHeight="1">
      <c r="A27" s="2">
        <v>25</v>
      </c>
      <c r="B27" s="44" t="s">
        <v>6</v>
      </c>
      <c r="C27" s="1" t="s">
        <v>7</v>
      </c>
      <c r="D27" s="1" t="s">
        <v>44</v>
      </c>
      <c r="E27" s="6">
        <v>50.65</v>
      </c>
      <c r="F27" s="3">
        <v>20.260000000000002</v>
      </c>
      <c r="G27" s="2">
        <v>25</v>
      </c>
      <c r="H27" s="4">
        <v>79.900000000000006</v>
      </c>
      <c r="I27" s="3">
        <v>47.940000000000005</v>
      </c>
      <c r="J27" s="3">
        <v>68.2</v>
      </c>
    </row>
    <row r="28" spans="1:10" ht="21.75" customHeight="1">
      <c r="A28" s="2">
        <v>26</v>
      </c>
      <c r="B28" s="44" t="s">
        <v>6</v>
      </c>
      <c r="C28" s="1" t="s">
        <v>7</v>
      </c>
      <c r="D28" s="1" t="s">
        <v>33</v>
      </c>
      <c r="E28" s="6">
        <v>57</v>
      </c>
      <c r="F28" s="3">
        <v>22.8</v>
      </c>
      <c r="G28" s="2">
        <v>26</v>
      </c>
      <c r="H28" s="4">
        <v>82.7</v>
      </c>
      <c r="I28" s="3">
        <v>49.62</v>
      </c>
      <c r="J28" s="3">
        <v>72.42</v>
      </c>
    </row>
    <row r="29" spans="1:10" ht="21.75" customHeight="1">
      <c r="A29" s="2">
        <v>27</v>
      </c>
      <c r="B29" s="44" t="s">
        <v>6</v>
      </c>
      <c r="C29" s="1" t="s">
        <v>7</v>
      </c>
      <c r="D29" s="1" t="s">
        <v>45</v>
      </c>
      <c r="E29" s="6">
        <v>47.15</v>
      </c>
      <c r="F29" s="3">
        <v>18.86</v>
      </c>
      <c r="G29" s="2">
        <v>27</v>
      </c>
      <c r="H29" s="4">
        <v>76.2</v>
      </c>
      <c r="I29" s="3">
        <v>45.72</v>
      </c>
      <c r="J29" s="3">
        <v>64.58</v>
      </c>
    </row>
    <row r="30" spans="1:10" ht="21.75" customHeight="1">
      <c r="A30" s="2">
        <v>28</v>
      </c>
      <c r="B30" s="44" t="s">
        <v>6</v>
      </c>
      <c r="C30" s="1" t="s">
        <v>7</v>
      </c>
      <c r="D30" s="1" t="s">
        <v>15</v>
      </c>
      <c r="E30" s="6">
        <v>59.65</v>
      </c>
      <c r="F30" s="3">
        <v>23.86</v>
      </c>
      <c r="G30" s="2">
        <v>28</v>
      </c>
      <c r="H30" s="4">
        <v>87.6</v>
      </c>
      <c r="I30" s="3">
        <v>52.559999999999995</v>
      </c>
      <c r="J30" s="3">
        <v>76.419999999999987</v>
      </c>
    </row>
    <row r="31" spans="1:10" ht="21.75" customHeight="1">
      <c r="A31" s="2">
        <v>29</v>
      </c>
      <c r="B31" s="44" t="s">
        <v>6</v>
      </c>
      <c r="C31" s="1" t="s">
        <v>7</v>
      </c>
      <c r="D31" s="1" t="s">
        <v>37</v>
      </c>
      <c r="E31" s="6">
        <v>53.1</v>
      </c>
      <c r="F31" s="3">
        <v>21.240000000000002</v>
      </c>
      <c r="G31" s="2">
        <v>29</v>
      </c>
      <c r="H31" s="4">
        <v>83.9</v>
      </c>
      <c r="I31" s="3">
        <v>50.34</v>
      </c>
      <c r="J31" s="3">
        <v>71.580000000000013</v>
      </c>
    </row>
    <row r="32" spans="1:10" ht="21.75" customHeight="1">
      <c r="A32" s="2">
        <v>30</v>
      </c>
      <c r="B32" s="44" t="s">
        <v>6</v>
      </c>
      <c r="C32" s="5" t="s">
        <v>7</v>
      </c>
      <c r="D32" s="44" t="s">
        <v>18</v>
      </c>
      <c r="E32" s="7">
        <v>62.2</v>
      </c>
      <c r="F32" s="3">
        <v>24.880000000000003</v>
      </c>
      <c r="G32" s="2">
        <v>30</v>
      </c>
      <c r="H32" s="8">
        <v>84.9</v>
      </c>
      <c r="I32" s="3">
        <v>50.940000000000005</v>
      </c>
      <c r="J32" s="3">
        <v>75.820000000000007</v>
      </c>
    </row>
    <row r="33" spans="1:10" ht="21.75" customHeight="1">
      <c r="A33" s="2">
        <v>31</v>
      </c>
      <c r="B33" s="44" t="s">
        <v>6</v>
      </c>
      <c r="C33" s="5" t="s">
        <v>7</v>
      </c>
      <c r="D33" s="44" t="s">
        <v>27</v>
      </c>
      <c r="E33" s="7">
        <v>62.25</v>
      </c>
      <c r="F33" s="3">
        <v>24.900000000000002</v>
      </c>
      <c r="G33" s="2">
        <v>31</v>
      </c>
      <c r="H33" s="8">
        <v>81.8</v>
      </c>
      <c r="I33" s="3">
        <v>49.08</v>
      </c>
      <c r="J33" s="3">
        <v>73.98</v>
      </c>
    </row>
    <row r="34" spans="1:10" ht="21.75" customHeight="1">
      <c r="A34" s="2">
        <v>32</v>
      </c>
      <c r="B34" s="44" t="s">
        <v>6</v>
      </c>
      <c r="C34" s="1" t="s">
        <v>7</v>
      </c>
      <c r="D34" s="1" t="s">
        <v>39</v>
      </c>
      <c r="E34" s="6">
        <v>55.25</v>
      </c>
      <c r="F34" s="3">
        <v>22.1</v>
      </c>
      <c r="G34" s="2">
        <v>32</v>
      </c>
      <c r="H34" s="4">
        <v>81.5</v>
      </c>
      <c r="I34" s="3">
        <v>48.9</v>
      </c>
      <c r="J34" s="3">
        <v>71</v>
      </c>
    </row>
    <row r="35" spans="1:10" ht="21.75" customHeight="1">
      <c r="A35" s="2">
        <v>33</v>
      </c>
      <c r="B35" s="44" t="s">
        <v>6</v>
      </c>
      <c r="C35" s="5" t="s">
        <v>7</v>
      </c>
      <c r="D35" s="44" t="s">
        <v>17</v>
      </c>
      <c r="E35" s="7">
        <v>61.8</v>
      </c>
      <c r="F35" s="3">
        <v>24.72</v>
      </c>
      <c r="G35" s="2">
        <v>33</v>
      </c>
      <c r="H35" s="8">
        <v>85.7</v>
      </c>
      <c r="I35" s="3">
        <v>51.42</v>
      </c>
      <c r="J35" s="3">
        <v>76.14</v>
      </c>
    </row>
    <row r="36" spans="1:10" ht="21.75" customHeight="1">
      <c r="A36" s="2">
        <v>34</v>
      </c>
      <c r="B36" s="44" t="s">
        <v>6</v>
      </c>
      <c r="C36" s="5" t="s">
        <v>7</v>
      </c>
      <c r="D36" s="41" t="s">
        <v>21</v>
      </c>
      <c r="E36" s="7">
        <v>61.15</v>
      </c>
      <c r="F36" s="3">
        <v>24.46</v>
      </c>
      <c r="G36" s="2">
        <v>34</v>
      </c>
      <c r="H36" s="8">
        <v>84.8</v>
      </c>
      <c r="I36" s="3">
        <v>50.879999999999995</v>
      </c>
      <c r="J36" s="3">
        <v>75.34</v>
      </c>
    </row>
    <row r="37" spans="1:10" ht="21.75" customHeight="1">
      <c r="A37" s="2">
        <v>35</v>
      </c>
      <c r="B37" s="44" t="s">
        <v>6</v>
      </c>
      <c r="C37" s="5" t="s">
        <v>7</v>
      </c>
      <c r="D37" s="44" t="s">
        <v>19</v>
      </c>
      <c r="E37" s="7">
        <v>61.45</v>
      </c>
      <c r="F37" s="3">
        <v>24.580000000000002</v>
      </c>
      <c r="G37" s="2">
        <v>35</v>
      </c>
      <c r="H37" s="8">
        <v>84.9</v>
      </c>
      <c r="I37" s="3">
        <v>50.940000000000005</v>
      </c>
      <c r="J37" s="3">
        <v>75.52000000000001</v>
      </c>
    </row>
    <row r="38" spans="1:10" ht="21.75" customHeight="1">
      <c r="A38" s="2">
        <v>36</v>
      </c>
      <c r="B38" s="44" t="s">
        <v>6</v>
      </c>
      <c r="C38" s="5" t="s">
        <v>7</v>
      </c>
      <c r="D38" s="41" t="s">
        <v>10</v>
      </c>
      <c r="E38" s="7">
        <v>61.4</v>
      </c>
      <c r="F38" s="3">
        <v>24.560000000000002</v>
      </c>
      <c r="G38" s="2">
        <v>36</v>
      </c>
      <c r="H38" s="8">
        <v>88.7</v>
      </c>
      <c r="I38" s="3">
        <v>53.22</v>
      </c>
      <c r="J38" s="3">
        <v>77.78</v>
      </c>
    </row>
    <row r="39" spans="1:10" ht="21.75" customHeight="1">
      <c r="A39" s="2">
        <v>37</v>
      </c>
      <c r="B39" s="44" t="s">
        <v>6</v>
      </c>
      <c r="C39" s="1" t="s">
        <v>7</v>
      </c>
      <c r="D39" s="1" t="s">
        <v>23</v>
      </c>
      <c r="E39" s="6">
        <v>56.8</v>
      </c>
      <c r="F39" s="3">
        <v>22.72</v>
      </c>
      <c r="G39" s="2">
        <v>37</v>
      </c>
      <c r="H39" s="4">
        <v>86.62</v>
      </c>
      <c r="I39" s="3">
        <v>51.972000000000001</v>
      </c>
      <c r="J39" s="3">
        <v>74.692000000000007</v>
      </c>
    </row>
    <row r="40" spans="1:10" ht="21.75" customHeight="1">
      <c r="A40" s="2">
        <v>38</v>
      </c>
      <c r="B40" s="44" t="s">
        <v>6</v>
      </c>
      <c r="C40" s="1" t="s">
        <v>7</v>
      </c>
      <c r="D40" s="1" t="s">
        <v>36</v>
      </c>
      <c r="E40" s="6">
        <v>51.7</v>
      </c>
      <c r="F40" s="3">
        <v>20.680000000000003</v>
      </c>
      <c r="G40" s="2">
        <v>38</v>
      </c>
      <c r="H40" s="4">
        <v>85.3</v>
      </c>
      <c r="I40" s="3">
        <v>51.18</v>
      </c>
      <c r="J40" s="3">
        <v>71.86</v>
      </c>
    </row>
    <row r="41" spans="1:10" ht="21.75" customHeight="1">
      <c r="A41" s="2">
        <v>39</v>
      </c>
      <c r="B41" s="44" t="s">
        <v>6</v>
      </c>
      <c r="C41" s="5" t="s">
        <v>7</v>
      </c>
      <c r="D41" s="41" t="s">
        <v>46</v>
      </c>
      <c r="E41" s="7">
        <v>61.25</v>
      </c>
      <c r="F41" s="3">
        <v>24.5</v>
      </c>
      <c r="G41" s="59" t="s">
        <v>164</v>
      </c>
      <c r="H41" s="8">
        <v>0</v>
      </c>
      <c r="I41" s="3">
        <v>0</v>
      </c>
      <c r="J41" s="3">
        <v>24.5</v>
      </c>
    </row>
    <row r="42" spans="1:10" ht="21.75" customHeight="1">
      <c r="A42" s="2">
        <v>40</v>
      </c>
      <c r="B42" s="44" t="s">
        <v>6</v>
      </c>
      <c r="C42" s="1" t="s">
        <v>7</v>
      </c>
      <c r="D42" s="1" t="s">
        <v>47</v>
      </c>
      <c r="E42" s="6">
        <v>56.9</v>
      </c>
      <c r="F42" s="3">
        <v>22.76</v>
      </c>
      <c r="G42" s="59" t="s">
        <v>164</v>
      </c>
      <c r="H42" s="4">
        <v>0</v>
      </c>
      <c r="I42" s="3">
        <v>0</v>
      </c>
      <c r="J42" s="3">
        <v>22.76</v>
      </c>
    </row>
    <row r="43" spans="1:10" ht="21.75" customHeight="1">
      <c r="A43" s="2">
        <v>41</v>
      </c>
      <c r="B43" s="44" t="s">
        <v>6</v>
      </c>
      <c r="C43" s="10" t="s">
        <v>48</v>
      </c>
      <c r="D43" s="44" t="s">
        <v>49</v>
      </c>
      <c r="E43" s="11">
        <v>61.25</v>
      </c>
      <c r="F43" s="11">
        <v>24.5</v>
      </c>
      <c r="G43" s="9">
        <v>1</v>
      </c>
      <c r="H43" s="11">
        <v>81.599999999999994</v>
      </c>
      <c r="I43" s="11">
        <v>48.959999999999994</v>
      </c>
      <c r="J43" s="11">
        <v>73.459999999999994</v>
      </c>
    </row>
    <row r="44" spans="1:10" ht="21.75" customHeight="1">
      <c r="A44" s="2">
        <v>42</v>
      </c>
      <c r="B44" s="44" t="s">
        <v>6</v>
      </c>
      <c r="C44" s="10" t="s">
        <v>48</v>
      </c>
      <c r="D44" s="41" t="s">
        <v>50</v>
      </c>
      <c r="E44" s="11">
        <v>68.95</v>
      </c>
      <c r="F44" s="11">
        <v>27.580000000000002</v>
      </c>
      <c r="G44" s="9">
        <v>2</v>
      </c>
      <c r="H44" s="11">
        <v>83</v>
      </c>
      <c r="I44" s="11">
        <v>49.8</v>
      </c>
      <c r="J44" s="11">
        <v>77.38</v>
      </c>
    </row>
    <row r="45" spans="1:10" ht="21.75" customHeight="1">
      <c r="A45" s="2">
        <v>43</v>
      </c>
      <c r="B45" s="44" t="s">
        <v>6</v>
      </c>
      <c r="C45" s="10" t="s">
        <v>48</v>
      </c>
      <c r="D45" s="44" t="s">
        <v>51</v>
      </c>
      <c r="E45" s="11">
        <v>69.650000000000006</v>
      </c>
      <c r="F45" s="11">
        <v>27.860000000000003</v>
      </c>
      <c r="G45" s="9">
        <v>3</v>
      </c>
      <c r="H45" s="11">
        <v>84.4</v>
      </c>
      <c r="I45" s="11">
        <v>50.64</v>
      </c>
      <c r="J45" s="11">
        <v>78.5</v>
      </c>
    </row>
    <row r="46" spans="1:10" ht="21.75" customHeight="1">
      <c r="A46" s="2">
        <v>44</v>
      </c>
      <c r="B46" s="44" t="s">
        <v>6</v>
      </c>
      <c r="C46" s="10" t="s">
        <v>48</v>
      </c>
      <c r="D46" s="41" t="s">
        <v>52</v>
      </c>
      <c r="E46" s="11">
        <v>64.7</v>
      </c>
      <c r="F46" s="11">
        <v>25.880000000000003</v>
      </c>
      <c r="G46" s="9">
        <v>4</v>
      </c>
      <c r="H46" s="11">
        <v>86.8</v>
      </c>
      <c r="I46" s="11">
        <v>52.08</v>
      </c>
      <c r="J46" s="11">
        <v>77.960000000000008</v>
      </c>
    </row>
    <row r="47" spans="1:10" ht="21.75" customHeight="1">
      <c r="A47" s="2">
        <v>45</v>
      </c>
      <c r="B47" s="44" t="s">
        <v>6</v>
      </c>
      <c r="C47" s="10" t="s">
        <v>48</v>
      </c>
      <c r="D47" s="41" t="s">
        <v>53</v>
      </c>
      <c r="E47" s="11">
        <v>66.95</v>
      </c>
      <c r="F47" s="11">
        <v>26.78</v>
      </c>
      <c r="G47" s="9">
        <v>5</v>
      </c>
      <c r="H47" s="11">
        <v>85.2</v>
      </c>
      <c r="I47" s="11">
        <v>51.12</v>
      </c>
      <c r="J47" s="11">
        <v>77.900000000000006</v>
      </c>
    </row>
    <row r="48" spans="1:10" ht="21.75" customHeight="1">
      <c r="A48" s="2">
        <v>46</v>
      </c>
      <c r="B48" s="44" t="s">
        <v>6</v>
      </c>
      <c r="C48" s="10" t="s">
        <v>48</v>
      </c>
      <c r="D48" s="44" t="s">
        <v>54</v>
      </c>
      <c r="E48" s="11">
        <v>70.599999999999994</v>
      </c>
      <c r="F48" s="11">
        <v>28.24</v>
      </c>
      <c r="G48" s="9">
        <v>6</v>
      </c>
      <c r="H48" s="11">
        <v>82.1</v>
      </c>
      <c r="I48" s="11">
        <v>49.26</v>
      </c>
      <c r="J48" s="11">
        <v>77.5</v>
      </c>
    </row>
    <row r="49" spans="1:10" ht="21.75" customHeight="1">
      <c r="A49" s="2">
        <v>47</v>
      </c>
      <c r="B49" s="44" t="s">
        <v>6</v>
      </c>
      <c r="C49" s="10" t="s">
        <v>48</v>
      </c>
      <c r="D49" s="44" t="s">
        <v>55</v>
      </c>
      <c r="E49" s="11">
        <v>70.75</v>
      </c>
      <c r="F49" s="11">
        <v>28.3</v>
      </c>
      <c r="G49" s="9">
        <v>7</v>
      </c>
      <c r="H49" s="11">
        <v>86.3</v>
      </c>
      <c r="I49" s="11">
        <v>51.779999999999994</v>
      </c>
      <c r="J49" s="11">
        <v>80.08</v>
      </c>
    </row>
    <row r="50" spans="1:10" ht="21.75" customHeight="1">
      <c r="A50" s="2">
        <v>48</v>
      </c>
      <c r="B50" s="44" t="s">
        <v>6</v>
      </c>
      <c r="C50" s="10" t="s">
        <v>48</v>
      </c>
      <c r="D50" s="44" t="s">
        <v>56</v>
      </c>
      <c r="E50" s="11">
        <v>72</v>
      </c>
      <c r="F50" s="11">
        <v>28.8</v>
      </c>
      <c r="G50" s="9">
        <v>8</v>
      </c>
      <c r="H50" s="11">
        <v>85.4</v>
      </c>
      <c r="I50" s="11">
        <v>51.24</v>
      </c>
      <c r="J50" s="11">
        <v>80.040000000000006</v>
      </c>
    </row>
    <row r="51" spans="1:10" ht="21.75" customHeight="1">
      <c r="A51" s="2">
        <v>49</v>
      </c>
      <c r="B51" s="44" t="s">
        <v>6</v>
      </c>
      <c r="C51" s="10" t="s">
        <v>48</v>
      </c>
      <c r="D51" s="44" t="s">
        <v>57</v>
      </c>
      <c r="E51" s="11">
        <v>70.349999999999994</v>
      </c>
      <c r="F51" s="11">
        <v>28.14</v>
      </c>
      <c r="G51" s="9">
        <v>9</v>
      </c>
      <c r="H51" s="11">
        <v>85.7</v>
      </c>
      <c r="I51" s="11">
        <v>51.42</v>
      </c>
      <c r="J51" s="11">
        <v>79.56</v>
      </c>
    </row>
    <row r="52" spans="1:10" ht="21.75" customHeight="1">
      <c r="A52" s="2">
        <v>50</v>
      </c>
      <c r="B52" s="44" t="s">
        <v>6</v>
      </c>
      <c r="C52" s="10" t="s">
        <v>48</v>
      </c>
      <c r="D52" s="44" t="s">
        <v>58</v>
      </c>
      <c r="E52" s="11">
        <v>59.55</v>
      </c>
      <c r="F52" s="11">
        <v>23.82</v>
      </c>
      <c r="G52" s="9">
        <v>10</v>
      </c>
      <c r="H52" s="11">
        <v>82.5</v>
      </c>
      <c r="I52" s="11">
        <v>49.5</v>
      </c>
      <c r="J52" s="11">
        <v>73.319999999999993</v>
      </c>
    </row>
    <row r="53" spans="1:10" ht="21.75" customHeight="1">
      <c r="A53" s="2">
        <v>51</v>
      </c>
      <c r="B53" s="44" t="s">
        <v>6</v>
      </c>
      <c r="C53" s="10" t="s">
        <v>48</v>
      </c>
      <c r="D53" s="44" t="s">
        <v>59</v>
      </c>
      <c r="E53" s="11">
        <v>64.2</v>
      </c>
      <c r="F53" s="11">
        <v>25.680000000000003</v>
      </c>
      <c r="G53" s="9">
        <v>11</v>
      </c>
      <c r="H53" s="11">
        <v>85.6</v>
      </c>
      <c r="I53" s="11">
        <v>51.359999999999992</v>
      </c>
      <c r="J53" s="11">
        <v>77.039999999999992</v>
      </c>
    </row>
    <row r="54" spans="1:10" ht="21.75" customHeight="1">
      <c r="A54" s="2">
        <v>52</v>
      </c>
      <c r="B54" s="44" t="s">
        <v>6</v>
      </c>
      <c r="C54" s="10" t="s">
        <v>48</v>
      </c>
      <c r="D54" s="41" t="s">
        <v>60</v>
      </c>
      <c r="E54" s="11">
        <v>64.2</v>
      </c>
      <c r="F54" s="11">
        <v>25.680000000000003</v>
      </c>
      <c r="G54" s="9">
        <v>12</v>
      </c>
      <c r="H54" s="11">
        <v>83.2</v>
      </c>
      <c r="I54" s="11">
        <v>49.92</v>
      </c>
      <c r="J54" s="11">
        <v>75.600000000000009</v>
      </c>
    </row>
    <row r="55" spans="1:10" ht="21.75" customHeight="1">
      <c r="A55" s="2">
        <v>53</v>
      </c>
      <c r="B55" s="44" t="s">
        <v>6</v>
      </c>
      <c r="C55" s="10" t="s">
        <v>48</v>
      </c>
      <c r="D55" s="44" t="s">
        <v>61</v>
      </c>
      <c r="E55" s="11">
        <v>60.3</v>
      </c>
      <c r="F55" s="11">
        <v>24.12</v>
      </c>
      <c r="G55" s="9">
        <v>13</v>
      </c>
      <c r="H55" s="11">
        <v>82.9</v>
      </c>
      <c r="I55" s="11">
        <v>49.74</v>
      </c>
      <c r="J55" s="11">
        <v>73.86</v>
      </c>
    </row>
    <row r="56" spans="1:10" ht="21.75" customHeight="1">
      <c r="A56" s="2">
        <v>54</v>
      </c>
      <c r="B56" s="44" t="s">
        <v>6</v>
      </c>
      <c r="C56" s="10" t="s">
        <v>48</v>
      </c>
      <c r="D56" s="41" t="s">
        <v>62</v>
      </c>
      <c r="E56" s="11">
        <v>66.8</v>
      </c>
      <c r="F56" s="11">
        <v>26.72</v>
      </c>
      <c r="G56" s="9">
        <v>14</v>
      </c>
      <c r="H56" s="11">
        <v>86.4</v>
      </c>
      <c r="I56" s="11">
        <v>51.84</v>
      </c>
      <c r="J56" s="11">
        <v>78.56</v>
      </c>
    </row>
    <row r="57" spans="1:10" ht="21.75" customHeight="1">
      <c r="A57" s="2">
        <v>55</v>
      </c>
      <c r="B57" s="44" t="s">
        <v>6</v>
      </c>
      <c r="C57" s="10" t="s">
        <v>48</v>
      </c>
      <c r="D57" s="44" t="s">
        <v>63</v>
      </c>
      <c r="E57" s="11">
        <v>58.3</v>
      </c>
      <c r="F57" s="11">
        <v>23.32</v>
      </c>
      <c r="G57" s="9">
        <v>15</v>
      </c>
      <c r="H57" s="11">
        <v>86.5</v>
      </c>
      <c r="I57" s="11">
        <v>51.9</v>
      </c>
      <c r="J57" s="11">
        <v>75.22</v>
      </c>
    </row>
    <row r="58" spans="1:10" ht="21.75" customHeight="1">
      <c r="A58" s="2">
        <v>56</v>
      </c>
      <c r="B58" s="44" t="s">
        <v>6</v>
      </c>
      <c r="C58" s="10" t="s">
        <v>48</v>
      </c>
      <c r="D58" s="44" t="s">
        <v>64</v>
      </c>
      <c r="E58" s="11">
        <v>70.400000000000006</v>
      </c>
      <c r="F58" s="11">
        <v>28.160000000000004</v>
      </c>
      <c r="G58" s="9">
        <v>16</v>
      </c>
      <c r="H58" s="11">
        <v>85.7</v>
      </c>
      <c r="I58" s="11">
        <v>51.42</v>
      </c>
      <c r="J58" s="11">
        <v>79.580000000000013</v>
      </c>
    </row>
    <row r="59" spans="1:10" ht="21.75" customHeight="1">
      <c r="A59" s="2">
        <v>57</v>
      </c>
      <c r="B59" s="44" t="s">
        <v>6</v>
      </c>
      <c r="C59" s="10" t="s">
        <v>48</v>
      </c>
      <c r="D59" s="44" t="s">
        <v>65</v>
      </c>
      <c r="E59" s="11">
        <v>69.8</v>
      </c>
      <c r="F59" s="11">
        <v>27.92</v>
      </c>
      <c r="G59" s="9">
        <v>17</v>
      </c>
      <c r="H59" s="11">
        <v>85.1</v>
      </c>
      <c r="I59" s="11">
        <v>51.059999999999995</v>
      </c>
      <c r="J59" s="11">
        <v>78.97999999999999</v>
      </c>
    </row>
    <row r="60" spans="1:10" ht="21.75" customHeight="1">
      <c r="A60" s="2">
        <v>58</v>
      </c>
      <c r="B60" s="44" t="s">
        <v>6</v>
      </c>
      <c r="C60" s="10" t="s">
        <v>48</v>
      </c>
      <c r="D60" s="41" t="s">
        <v>66</v>
      </c>
      <c r="E60" s="11">
        <v>67.349999999999994</v>
      </c>
      <c r="F60" s="11">
        <v>26.939999999999998</v>
      </c>
      <c r="G60" s="9">
        <v>18</v>
      </c>
      <c r="H60" s="11">
        <v>84.4</v>
      </c>
      <c r="I60" s="11">
        <v>50.64</v>
      </c>
      <c r="J60" s="11">
        <v>77.58</v>
      </c>
    </row>
    <row r="61" spans="1:10" ht="21.75" customHeight="1">
      <c r="A61" s="2">
        <v>59</v>
      </c>
      <c r="B61" s="44" t="s">
        <v>6</v>
      </c>
      <c r="C61" s="10" t="s">
        <v>48</v>
      </c>
      <c r="D61" s="44" t="s">
        <v>67</v>
      </c>
      <c r="E61" s="11">
        <v>66.75</v>
      </c>
      <c r="F61" s="11">
        <v>26.700000000000003</v>
      </c>
      <c r="G61" s="9">
        <v>19</v>
      </c>
      <c r="H61" s="11">
        <v>83.5</v>
      </c>
      <c r="I61" s="11">
        <v>50.1</v>
      </c>
      <c r="J61" s="11">
        <v>76.800000000000011</v>
      </c>
    </row>
    <row r="62" spans="1:10" ht="21.75" customHeight="1">
      <c r="A62" s="2">
        <v>60</v>
      </c>
      <c r="B62" s="44" t="s">
        <v>6</v>
      </c>
      <c r="C62" s="10" t="s">
        <v>48</v>
      </c>
      <c r="D62" s="44" t="s">
        <v>68</v>
      </c>
      <c r="E62" s="11">
        <v>74.349999999999994</v>
      </c>
      <c r="F62" s="11">
        <v>29.74</v>
      </c>
      <c r="G62" s="59" t="s">
        <v>164</v>
      </c>
      <c r="H62" s="11">
        <v>0</v>
      </c>
      <c r="I62" s="11">
        <v>0</v>
      </c>
      <c r="J62" s="11">
        <v>29.74</v>
      </c>
    </row>
    <row r="63" spans="1:10" ht="21.75" customHeight="1">
      <c r="A63" s="2">
        <v>61</v>
      </c>
      <c r="B63" s="44" t="s">
        <v>6</v>
      </c>
      <c r="C63" s="10" t="s">
        <v>48</v>
      </c>
      <c r="D63" s="41" t="s">
        <v>69</v>
      </c>
      <c r="E63" s="11">
        <v>65.099999999999994</v>
      </c>
      <c r="F63" s="11">
        <v>26.04</v>
      </c>
      <c r="G63" s="59" t="s">
        <v>164</v>
      </c>
      <c r="H63" s="11">
        <v>0</v>
      </c>
      <c r="I63" s="11">
        <v>0</v>
      </c>
      <c r="J63" s="11">
        <v>26.04</v>
      </c>
    </row>
    <row r="64" spans="1:10" ht="21.75" customHeight="1">
      <c r="A64" s="2">
        <v>62</v>
      </c>
      <c r="B64" s="44" t="s">
        <v>6</v>
      </c>
      <c r="C64" s="15" t="s">
        <v>70</v>
      </c>
      <c r="D64" s="41" t="s">
        <v>71</v>
      </c>
      <c r="E64" s="18" t="s">
        <v>72</v>
      </c>
      <c r="F64" s="16">
        <v>28.64</v>
      </c>
      <c r="G64" s="14">
        <v>1</v>
      </c>
      <c r="H64" s="16">
        <v>87</v>
      </c>
      <c r="I64" s="16">
        <v>52.199999999999996</v>
      </c>
      <c r="J64" s="16">
        <v>80.84</v>
      </c>
    </row>
    <row r="65" spans="1:10" ht="21.75" customHeight="1">
      <c r="A65" s="2">
        <v>63</v>
      </c>
      <c r="B65" s="44" t="s">
        <v>6</v>
      </c>
      <c r="C65" s="15" t="s">
        <v>70</v>
      </c>
      <c r="D65" s="41" t="s">
        <v>73</v>
      </c>
      <c r="E65" s="18" t="s">
        <v>74</v>
      </c>
      <c r="F65" s="16">
        <v>28.12</v>
      </c>
      <c r="G65" s="12">
        <v>2</v>
      </c>
      <c r="H65" s="13">
        <v>84.8</v>
      </c>
      <c r="I65" s="16">
        <v>50.879999999999995</v>
      </c>
      <c r="J65" s="16">
        <v>79</v>
      </c>
    </row>
    <row r="66" spans="1:10" ht="21.75" customHeight="1">
      <c r="A66" s="2">
        <v>64</v>
      </c>
      <c r="B66" s="44" t="s">
        <v>6</v>
      </c>
      <c r="C66" s="15" t="s">
        <v>70</v>
      </c>
      <c r="D66" s="44" t="s">
        <v>75</v>
      </c>
      <c r="E66" s="17" t="s">
        <v>76</v>
      </c>
      <c r="F66" s="16">
        <v>30.42</v>
      </c>
      <c r="G66" s="14">
        <v>3</v>
      </c>
      <c r="H66" s="16">
        <v>85.2</v>
      </c>
      <c r="I66" s="16">
        <v>51.12</v>
      </c>
      <c r="J66" s="16">
        <v>81.539999999999992</v>
      </c>
    </row>
    <row r="67" spans="1:10" ht="21.75" customHeight="1">
      <c r="A67" s="2">
        <v>65</v>
      </c>
      <c r="B67" s="44" t="s">
        <v>6</v>
      </c>
      <c r="C67" s="15" t="s">
        <v>70</v>
      </c>
      <c r="D67" s="41" t="s">
        <v>77</v>
      </c>
      <c r="E67" s="18" t="s">
        <v>78</v>
      </c>
      <c r="F67" s="16">
        <v>27.8</v>
      </c>
      <c r="G67" s="14">
        <v>4</v>
      </c>
      <c r="H67" s="16">
        <v>83.2</v>
      </c>
      <c r="I67" s="16">
        <v>49.92</v>
      </c>
      <c r="J67" s="16">
        <v>77.72</v>
      </c>
    </row>
    <row r="68" spans="1:10" ht="21.75" customHeight="1">
      <c r="A68" s="2">
        <v>66</v>
      </c>
      <c r="B68" s="44" t="s">
        <v>6</v>
      </c>
      <c r="C68" s="15" t="s">
        <v>70</v>
      </c>
      <c r="D68" s="41" t="s">
        <v>79</v>
      </c>
      <c r="E68" s="18" t="s">
        <v>80</v>
      </c>
      <c r="F68" s="16">
        <v>28.28</v>
      </c>
      <c r="G68" s="14">
        <v>5</v>
      </c>
      <c r="H68" s="16">
        <v>85.4</v>
      </c>
      <c r="I68" s="16">
        <v>51.24</v>
      </c>
      <c r="J68" s="16">
        <v>79.52000000000001</v>
      </c>
    </row>
    <row r="69" spans="1:10" ht="21.75" customHeight="1">
      <c r="A69" s="2">
        <v>67</v>
      </c>
      <c r="B69" s="44" t="s">
        <v>6</v>
      </c>
      <c r="C69" s="15" t="s">
        <v>70</v>
      </c>
      <c r="D69" s="44" t="s">
        <v>81</v>
      </c>
      <c r="E69" s="17" t="s">
        <v>82</v>
      </c>
      <c r="F69" s="16">
        <v>28.680000000000003</v>
      </c>
      <c r="G69" s="14">
        <v>6</v>
      </c>
      <c r="H69" s="16">
        <v>84.2</v>
      </c>
      <c r="I69" s="16">
        <v>50.52</v>
      </c>
      <c r="J69" s="16">
        <v>79.2</v>
      </c>
    </row>
    <row r="70" spans="1:10" ht="21.75" customHeight="1">
      <c r="A70" s="2">
        <v>68</v>
      </c>
      <c r="B70" s="44" t="s">
        <v>6</v>
      </c>
      <c r="C70" s="15" t="s">
        <v>70</v>
      </c>
      <c r="D70" s="41" t="s">
        <v>83</v>
      </c>
      <c r="E70" s="18" t="s">
        <v>84</v>
      </c>
      <c r="F70" s="16">
        <v>27.580000000000002</v>
      </c>
      <c r="G70" s="14">
        <v>7</v>
      </c>
      <c r="H70" s="16">
        <v>80.599999999999994</v>
      </c>
      <c r="I70" s="16">
        <v>48.359999999999992</v>
      </c>
      <c r="J70" s="16">
        <v>75.94</v>
      </c>
    </row>
    <row r="71" spans="1:10" ht="21.75" customHeight="1">
      <c r="A71" s="2">
        <v>69</v>
      </c>
      <c r="B71" s="44" t="s">
        <v>6</v>
      </c>
      <c r="C71" s="15" t="s">
        <v>70</v>
      </c>
      <c r="D71" s="44" t="s">
        <v>85</v>
      </c>
      <c r="E71" s="17" t="s">
        <v>86</v>
      </c>
      <c r="F71" s="16">
        <v>28.900000000000002</v>
      </c>
      <c r="G71" s="14">
        <v>8</v>
      </c>
      <c r="H71" s="16">
        <v>88</v>
      </c>
      <c r="I71" s="16">
        <v>52.8</v>
      </c>
      <c r="J71" s="16">
        <v>81.7</v>
      </c>
    </row>
    <row r="72" spans="1:10" ht="21.75" customHeight="1">
      <c r="A72" s="2">
        <v>70</v>
      </c>
      <c r="B72" s="44" t="s">
        <v>6</v>
      </c>
      <c r="C72" s="15" t="s">
        <v>70</v>
      </c>
      <c r="D72" s="41" t="s">
        <v>87</v>
      </c>
      <c r="E72" s="18" t="s">
        <v>74</v>
      </c>
      <c r="F72" s="16">
        <v>28.12</v>
      </c>
      <c r="G72" s="14">
        <v>9</v>
      </c>
      <c r="H72" s="16">
        <v>81.400000000000006</v>
      </c>
      <c r="I72" s="16">
        <v>48.84</v>
      </c>
      <c r="J72" s="16">
        <v>76.960000000000008</v>
      </c>
    </row>
    <row r="73" spans="1:10" ht="21.75" customHeight="1">
      <c r="A73" s="2">
        <v>71</v>
      </c>
      <c r="B73" s="41" t="s">
        <v>6</v>
      </c>
      <c r="C73" s="19" t="s">
        <v>88</v>
      </c>
      <c r="D73" s="19" t="s">
        <v>89</v>
      </c>
      <c r="E73" s="20">
        <v>61.1</v>
      </c>
      <c r="F73" s="23">
        <v>24.44</v>
      </c>
      <c r="G73" s="19">
        <v>1</v>
      </c>
      <c r="H73" s="20">
        <v>83.8</v>
      </c>
      <c r="I73" s="23">
        <v>50.279999999999994</v>
      </c>
      <c r="J73" s="23">
        <v>74.72</v>
      </c>
    </row>
    <row r="74" spans="1:10" ht="21.75" customHeight="1">
      <c r="A74" s="2">
        <v>72</v>
      </c>
      <c r="B74" s="41" t="s">
        <v>6</v>
      </c>
      <c r="C74" s="22" t="s">
        <v>88</v>
      </c>
      <c r="D74" s="41" t="s">
        <v>90</v>
      </c>
      <c r="E74" s="24" t="s">
        <v>91</v>
      </c>
      <c r="F74" s="23">
        <v>26.82</v>
      </c>
      <c r="G74" s="21">
        <v>2</v>
      </c>
      <c r="H74" s="23">
        <v>84</v>
      </c>
      <c r="I74" s="23">
        <v>50.4</v>
      </c>
      <c r="J74" s="23">
        <v>77.22</v>
      </c>
    </row>
    <row r="75" spans="1:10" ht="21.75" customHeight="1">
      <c r="A75" s="2">
        <v>73</v>
      </c>
      <c r="B75" s="41" t="s">
        <v>6</v>
      </c>
      <c r="C75" s="19" t="s">
        <v>88</v>
      </c>
      <c r="D75" s="19" t="s">
        <v>92</v>
      </c>
      <c r="E75" s="20">
        <v>62.5</v>
      </c>
      <c r="F75" s="23">
        <v>25</v>
      </c>
      <c r="G75" s="19">
        <v>3</v>
      </c>
      <c r="H75" s="20">
        <v>86.2</v>
      </c>
      <c r="I75" s="23">
        <v>51.72</v>
      </c>
      <c r="J75" s="23">
        <v>76.72</v>
      </c>
    </row>
    <row r="76" spans="1:10" ht="21.75" customHeight="1">
      <c r="A76" s="2">
        <v>74</v>
      </c>
      <c r="B76" s="41" t="s">
        <v>6</v>
      </c>
      <c r="C76" s="19" t="s">
        <v>88</v>
      </c>
      <c r="D76" s="19" t="s">
        <v>93</v>
      </c>
      <c r="E76" s="20">
        <v>64.099999999999994</v>
      </c>
      <c r="F76" s="23">
        <v>25.64</v>
      </c>
      <c r="G76" s="19">
        <v>4</v>
      </c>
      <c r="H76" s="20">
        <v>84.8</v>
      </c>
      <c r="I76" s="23">
        <v>50.879999999999995</v>
      </c>
      <c r="J76" s="23">
        <v>76.52</v>
      </c>
    </row>
    <row r="77" spans="1:10" ht="21.75" customHeight="1">
      <c r="A77" s="2">
        <v>75</v>
      </c>
      <c r="B77" s="41" t="s">
        <v>6</v>
      </c>
      <c r="C77" s="22" t="s">
        <v>88</v>
      </c>
      <c r="D77" s="41" t="s">
        <v>94</v>
      </c>
      <c r="E77" s="20">
        <v>65.7</v>
      </c>
      <c r="F77" s="23">
        <v>26.28</v>
      </c>
      <c r="G77" s="19">
        <v>5</v>
      </c>
      <c r="H77" s="20">
        <v>83.4</v>
      </c>
      <c r="I77" s="23">
        <v>50.04</v>
      </c>
      <c r="J77" s="23">
        <v>76.319999999999993</v>
      </c>
    </row>
    <row r="78" spans="1:10" ht="21.75" customHeight="1">
      <c r="A78" s="2">
        <v>76</v>
      </c>
      <c r="B78" s="41" t="s">
        <v>6</v>
      </c>
      <c r="C78" s="19" t="s">
        <v>88</v>
      </c>
      <c r="D78" s="19" t="s">
        <v>95</v>
      </c>
      <c r="E78" s="20">
        <v>62.45</v>
      </c>
      <c r="F78" s="23">
        <v>24.980000000000004</v>
      </c>
      <c r="G78" s="19">
        <v>6</v>
      </c>
      <c r="H78" s="20">
        <v>83.8</v>
      </c>
      <c r="I78" s="23">
        <v>50.279999999999994</v>
      </c>
      <c r="J78" s="23">
        <v>75.259999999999991</v>
      </c>
    </row>
    <row r="79" spans="1:10" ht="21.75" customHeight="1">
      <c r="A79" s="2">
        <v>77</v>
      </c>
      <c r="B79" s="41" t="s">
        <v>6</v>
      </c>
      <c r="C79" s="28" t="s">
        <v>96</v>
      </c>
      <c r="D79" s="41" t="s">
        <v>97</v>
      </c>
      <c r="E79" s="30" t="s">
        <v>98</v>
      </c>
      <c r="F79" s="29">
        <v>25.080000000000002</v>
      </c>
      <c r="G79" s="27">
        <v>1</v>
      </c>
      <c r="H79" s="29">
        <v>85.8</v>
      </c>
      <c r="I79" s="29">
        <v>51.48</v>
      </c>
      <c r="J79" s="29">
        <v>76.56</v>
      </c>
    </row>
    <row r="80" spans="1:10" ht="21.75" customHeight="1">
      <c r="A80" s="2">
        <v>78</v>
      </c>
      <c r="B80" s="41" t="s">
        <v>6</v>
      </c>
      <c r="C80" s="25" t="s">
        <v>96</v>
      </c>
      <c r="D80" s="25" t="s">
        <v>99</v>
      </c>
      <c r="E80" s="26">
        <v>56.55</v>
      </c>
      <c r="F80" s="29">
        <v>22.62</v>
      </c>
      <c r="G80" s="25">
        <v>2</v>
      </c>
      <c r="H80" s="26">
        <v>83.8</v>
      </c>
      <c r="I80" s="29">
        <v>50.279999999999994</v>
      </c>
      <c r="J80" s="29">
        <v>72.899999999999991</v>
      </c>
    </row>
    <row r="81" spans="1:10" ht="21.75" customHeight="1">
      <c r="A81" s="2">
        <v>79</v>
      </c>
      <c r="B81" s="41" t="s">
        <v>6</v>
      </c>
      <c r="C81" s="28" t="s">
        <v>96</v>
      </c>
      <c r="D81" s="41" t="s">
        <v>100</v>
      </c>
      <c r="E81" s="26">
        <v>60.65</v>
      </c>
      <c r="F81" s="29">
        <v>24.26</v>
      </c>
      <c r="G81" s="25">
        <v>3</v>
      </c>
      <c r="H81" s="26">
        <v>86.2</v>
      </c>
      <c r="I81" s="29">
        <v>51.72</v>
      </c>
      <c r="J81" s="29">
        <v>75.98</v>
      </c>
    </row>
    <row r="82" spans="1:10" ht="21.75" customHeight="1">
      <c r="A82" s="2">
        <v>80</v>
      </c>
      <c r="B82" s="44" t="s">
        <v>6</v>
      </c>
      <c r="C82" s="31" t="s">
        <v>101</v>
      </c>
      <c r="D82" s="31" t="s">
        <v>102</v>
      </c>
      <c r="E82" s="32">
        <v>56.25</v>
      </c>
      <c r="F82" s="35">
        <v>22.5</v>
      </c>
      <c r="G82" s="31">
        <v>1</v>
      </c>
      <c r="H82" s="32">
        <v>83.4</v>
      </c>
      <c r="I82" s="35">
        <v>50.04</v>
      </c>
      <c r="J82" s="35">
        <v>72.539999999999992</v>
      </c>
    </row>
    <row r="83" spans="1:10" ht="21.75" customHeight="1">
      <c r="A83" s="2">
        <v>81</v>
      </c>
      <c r="B83" s="44" t="s">
        <v>6</v>
      </c>
      <c r="C83" s="34" t="s">
        <v>101</v>
      </c>
      <c r="D83" s="41" t="s">
        <v>103</v>
      </c>
      <c r="E83" s="32">
        <v>59.65</v>
      </c>
      <c r="F83" s="35">
        <v>23.86</v>
      </c>
      <c r="G83" s="31">
        <v>2</v>
      </c>
      <c r="H83" s="32">
        <v>85.2</v>
      </c>
      <c r="I83" s="35">
        <v>51.12</v>
      </c>
      <c r="J83" s="35">
        <v>74.97999999999999</v>
      </c>
    </row>
    <row r="84" spans="1:10" ht="21.75" customHeight="1">
      <c r="A84" s="2">
        <v>82</v>
      </c>
      <c r="B84" s="44" t="s">
        <v>6</v>
      </c>
      <c r="C84" s="34" t="s">
        <v>101</v>
      </c>
      <c r="D84" s="41" t="s">
        <v>104</v>
      </c>
      <c r="E84" s="36" t="s">
        <v>105</v>
      </c>
      <c r="F84" s="35">
        <v>28.72</v>
      </c>
      <c r="G84" s="33">
        <v>3</v>
      </c>
      <c r="H84" s="35">
        <v>85.6</v>
      </c>
      <c r="I84" s="35">
        <v>51.359999999999992</v>
      </c>
      <c r="J84" s="35">
        <v>80.079999999999984</v>
      </c>
    </row>
    <row r="85" spans="1:10" ht="21.75" customHeight="1">
      <c r="A85" s="2">
        <v>83</v>
      </c>
      <c r="B85" s="41" t="s">
        <v>6</v>
      </c>
      <c r="C85" s="42" t="s">
        <v>106</v>
      </c>
      <c r="D85" s="41" t="s">
        <v>107</v>
      </c>
      <c r="E85" s="45" t="s">
        <v>108</v>
      </c>
      <c r="F85" s="43">
        <v>25.240000000000002</v>
      </c>
      <c r="G85" s="40">
        <v>1</v>
      </c>
      <c r="H85" s="43">
        <v>85.8</v>
      </c>
      <c r="I85" s="43">
        <v>51.48</v>
      </c>
      <c r="J85" s="43">
        <v>76.72</v>
      </c>
    </row>
    <row r="86" spans="1:10" ht="21.75" customHeight="1">
      <c r="A86" s="2">
        <v>84</v>
      </c>
      <c r="B86" s="41" t="s">
        <v>6</v>
      </c>
      <c r="C86" s="38" t="s">
        <v>106</v>
      </c>
      <c r="D86" s="38" t="s">
        <v>109</v>
      </c>
      <c r="E86" s="39">
        <v>52.05</v>
      </c>
      <c r="F86" s="43">
        <v>20.82</v>
      </c>
      <c r="G86" s="38">
        <v>2</v>
      </c>
      <c r="H86" s="39">
        <v>84.8</v>
      </c>
      <c r="I86" s="43">
        <v>50.879999999999995</v>
      </c>
      <c r="J86" s="43">
        <v>71.699999999999989</v>
      </c>
    </row>
    <row r="87" spans="1:10" ht="21.75" customHeight="1">
      <c r="A87" s="2">
        <v>85</v>
      </c>
      <c r="B87" s="41" t="s">
        <v>6</v>
      </c>
      <c r="C87" s="38" t="s">
        <v>106</v>
      </c>
      <c r="D87" s="38" t="s">
        <v>110</v>
      </c>
      <c r="E87" s="39">
        <v>45.7</v>
      </c>
      <c r="F87" s="43">
        <v>18.28</v>
      </c>
      <c r="G87" s="38">
        <v>3</v>
      </c>
      <c r="H87" s="39">
        <v>85.4</v>
      </c>
      <c r="I87" s="43">
        <v>51.24</v>
      </c>
      <c r="J87" s="43">
        <v>69.52000000000001</v>
      </c>
    </row>
    <row r="88" spans="1:10" ht="21.75" customHeight="1">
      <c r="A88" s="2">
        <v>86</v>
      </c>
      <c r="B88" s="41" t="s">
        <v>6</v>
      </c>
      <c r="C88" s="38" t="s">
        <v>106</v>
      </c>
      <c r="D88" s="38" t="s">
        <v>111</v>
      </c>
      <c r="E88" s="39">
        <v>49.8</v>
      </c>
      <c r="F88" s="43">
        <v>19.920000000000002</v>
      </c>
      <c r="G88" s="38">
        <v>4</v>
      </c>
      <c r="H88" s="39">
        <v>84.8</v>
      </c>
      <c r="I88" s="43">
        <v>50.879999999999995</v>
      </c>
      <c r="J88" s="43">
        <v>70.8</v>
      </c>
    </row>
    <row r="89" spans="1:10" ht="21.75" customHeight="1">
      <c r="A89" s="2">
        <v>87</v>
      </c>
      <c r="B89" s="41" t="s">
        <v>6</v>
      </c>
      <c r="C89" s="38" t="s">
        <v>106</v>
      </c>
      <c r="D89" s="38" t="s">
        <v>112</v>
      </c>
      <c r="E89" s="39">
        <v>52.15</v>
      </c>
      <c r="F89" s="43">
        <v>20.86</v>
      </c>
      <c r="G89" s="38">
        <v>5</v>
      </c>
      <c r="H89" s="39">
        <v>86</v>
      </c>
      <c r="I89" s="43">
        <v>51.6</v>
      </c>
      <c r="J89" s="43">
        <v>72.460000000000008</v>
      </c>
    </row>
    <row r="90" spans="1:10" ht="21.75" customHeight="1">
      <c r="A90" s="2">
        <v>88</v>
      </c>
      <c r="B90" s="41" t="s">
        <v>6</v>
      </c>
      <c r="C90" s="42" t="s">
        <v>106</v>
      </c>
      <c r="D90" s="41" t="s">
        <v>113</v>
      </c>
      <c r="E90" s="39">
        <v>53.55</v>
      </c>
      <c r="F90" s="43">
        <v>21.42</v>
      </c>
      <c r="G90" s="38">
        <v>6</v>
      </c>
      <c r="H90" s="39">
        <v>86</v>
      </c>
      <c r="I90" s="43">
        <v>51.6</v>
      </c>
      <c r="J90" s="43">
        <v>73.02000000000001</v>
      </c>
    </row>
    <row r="91" spans="1:10" ht="21.75" customHeight="1">
      <c r="A91" s="2">
        <v>89</v>
      </c>
      <c r="B91" s="41" t="s">
        <v>6</v>
      </c>
      <c r="C91" s="47" t="s">
        <v>114</v>
      </c>
      <c r="D91" s="46" t="s">
        <v>115</v>
      </c>
      <c r="E91" s="48">
        <v>58.05</v>
      </c>
      <c r="F91" s="49">
        <f t="shared" ref="F91:F126" si="0">E91*0.4</f>
        <v>23.22</v>
      </c>
      <c r="G91" s="37">
        <v>1</v>
      </c>
      <c r="H91" s="49">
        <v>84</v>
      </c>
      <c r="I91" s="49">
        <f t="shared" ref="I91:I126" si="1">H91*0.6</f>
        <v>50.4</v>
      </c>
      <c r="J91" s="49">
        <f t="shared" ref="J91:J126" si="2">F91+I91</f>
        <v>73.62</v>
      </c>
    </row>
    <row r="92" spans="1:10" ht="21.75" customHeight="1">
      <c r="A92" s="2">
        <v>90</v>
      </c>
      <c r="B92" s="41" t="s">
        <v>6</v>
      </c>
      <c r="C92" s="47" t="s">
        <v>114</v>
      </c>
      <c r="D92" s="46" t="s">
        <v>116</v>
      </c>
      <c r="E92" s="48">
        <v>68.900000000000006</v>
      </c>
      <c r="F92" s="49">
        <f t="shared" si="0"/>
        <v>27.560000000000002</v>
      </c>
      <c r="G92" s="37">
        <v>2</v>
      </c>
      <c r="H92" s="49">
        <v>86.6</v>
      </c>
      <c r="I92" s="49">
        <f t="shared" si="1"/>
        <v>51.959999999999994</v>
      </c>
      <c r="J92" s="49">
        <f t="shared" si="2"/>
        <v>79.52</v>
      </c>
    </row>
    <row r="93" spans="1:10" ht="21.75" customHeight="1">
      <c r="A93" s="2">
        <v>91</v>
      </c>
      <c r="B93" s="41" t="s">
        <v>6</v>
      </c>
      <c r="C93" s="47" t="s">
        <v>114</v>
      </c>
      <c r="D93" s="46" t="s">
        <v>117</v>
      </c>
      <c r="E93" s="48">
        <v>63.05</v>
      </c>
      <c r="F93" s="49">
        <f t="shared" si="0"/>
        <v>25.22</v>
      </c>
      <c r="G93" s="37">
        <v>3</v>
      </c>
      <c r="H93" s="49">
        <v>86</v>
      </c>
      <c r="I93" s="49">
        <f t="shared" si="1"/>
        <v>51.6</v>
      </c>
      <c r="J93" s="49">
        <f t="shared" si="2"/>
        <v>76.819999999999993</v>
      </c>
    </row>
    <row r="94" spans="1:10" ht="21.75" customHeight="1">
      <c r="A94" s="2">
        <v>92</v>
      </c>
      <c r="B94" s="41" t="s">
        <v>6</v>
      </c>
      <c r="C94" s="47" t="s">
        <v>114</v>
      </c>
      <c r="D94" s="46" t="s">
        <v>118</v>
      </c>
      <c r="E94" s="48">
        <v>58.55</v>
      </c>
      <c r="F94" s="49">
        <f t="shared" si="0"/>
        <v>23.42</v>
      </c>
      <c r="G94" s="37">
        <v>4</v>
      </c>
      <c r="H94" s="49">
        <v>86</v>
      </c>
      <c r="I94" s="49">
        <f t="shared" si="1"/>
        <v>51.6</v>
      </c>
      <c r="J94" s="49">
        <f t="shared" si="2"/>
        <v>75.02000000000001</v>
      </c>
    </row>
    <row r="95" spans="1:10" ht="21.75" customHeight="1">
      <c r="A95" s="2">
        <v>93</v>
      </c>
      <c r="B95" s="41" t="s">
        <v>6</v>
      </c>
      <c r="C95" s="47" t="s">
        <v>114</v>
      </c>
      <c r="D95" s="46" t="s">
        <v>119</v>
      </c>
      <c r="E95" s="48">
        <v>64.099999999999994</v>
      </c>
      <c r="F95" s="49">
        <f t="shared" si="0"/>
        <v>25.64</v>
      </c>
      <c r="G95" s="37">
        <v>5</v>
      </c>
      <c r="H95" s="49">
        <v>87.6</v>
      </c>
      <c r="I95" s="49">
        <f t="shared" si="1"/>
        <v>52.559999999999995</v>
      </c>
      <c r="J95" s="49">
        <f t="shared" si="2"/>
        <v>78.199999999999989</v>
      </c>
    </row>
    <row r="96" spans="1:10" ht="21.75" customHeight="1">
      <c r="A96" s="2">
        <v>94</v>
      </c>
      <c r="B96" s="41" t="s">
        <v>6</v>
      </c>
      <c r="C96" s="47" t="s">
        <v>114</v>
      </c>
      <c r="D96" s="46" t="s">
        <v>120</v>
      </c>
      <c r="E96" s="48">
        <v>63.95</v>
      </c>
      <c r="F96" s="49">
        <f t="shared" si="0"/>
        <v>25.580000000000002</v>
      </c>
      <c r="G96" s="37">
        <v>6</v>
      </c>
      <c r="H96" s="49">
        <v>87.6</v>
      </c>
      <c r="I96" s="49">
        <f t="shared" si="1"/>
        <v>52.559999999999995</v>
      </c>
      <c r="J96" s="49">
        <f t="shared" si="2"/>
        <v>78.14</v>
      </c>
    </row>
    <row r="97" spans="1:10" ht="21.75" customHeight="1">
      <c r="A97" s="2">
        <v>95</v>
      </c>
      <c r="B97" s="41" t="s">
        <v>6</v>
      </c>
      <c r="C97" s="47" t="s">
        <v>114</v>
      </c>
      <c r="D97" s="46" t="s">
        <v>121</v>
      </c>
      <c r="E97" s="48">
        <v>62.05</v>
      </c>
      <c r="F97" s="49">
        <f t="shared" si="0"/>
        <v>24.82</v>
      </c>
      <c r="G97" s="37">
        <v>7</v>
      </c>
      <c r="H97" s="49">
        <v>86.6</v>
      </c>
      <c r="I97" s="49">
        <f t="shared" si="1"/>
        <v>51.959999999999994</v>
      </c>
      <c r="J97" s="49">
        <f t="shared" si="2"/>
        <v>76.78</v>
      </c>
    </row>
    <row r="98" spans="1:10" ht="21.75" customHeight="1">
      <c r="A98" s="2">
        <v>96</v>
      </c>
      <c r="B98" s="41" t="s">
        <v>6</v>
      </c>
      <c r="C98" s="47" t="s">
        <v>114</v>
      </c>
      <c r="D98" s="41" t="s">
        <v>122</v>
      </c>
      <c r="E98" s="50">
        <v>69</v>
      </c>
      <c r="F98" s="49">
        <f t="shared" si="0"/>
        <v>27.6</v>
      </c>
      <c r="G98" s="37">
        <v>8</v>
      </c>
      <c r="H98" s="49">
        <v>87.2</v>
      </c>
      <c r="I98" s="49">
        <f t="shared" si="1"/>
        <v>52.32</v>
      </c>
      <c r="J98" s="49">
        <f t="shared" si="2"/>
        <v>79.92</v>
      </c>
    </row>
    <row r="99" spans="1:10" ht="21.75" customHeight="1">
      <c r="A99" s="2">
        <v>97</v>
      </c>
      <c r="B99" s="41" t="s">
        <v>6</v>
      </c>
      <c r="C99" s="47" t="s">
        <v>114</v>
      </c>
      <c r="D99" s="46" t="s">
        <v>123</v>
      </c>
      <c r="E99" s="48">
        <v>59.95</v>
      </c>
      <c r="F99" s="49">
        <f t="shared" si="0"/>
        <v>23.980000000000004</v>
      </c>
      <c r="G99" s="37">
        <v>9</v>
      </c>
      <c r="H99" s="49">
        <v>85</v>
      </c>
      <c r="I99" s="49">
        <f t="shared" si="1"/>
        <v>51</v>
      </c>
      <c r="J99" s="49">
        <f t="shared" si="2"/>
        <v>74.98</v>
      </c>
    </row>
    <row r="100" spans="1:10" ht="21.75" customHeight="1">
      <c r="A100" s="2">
        <v>98</v>
      </c>
      <c r="B100" s="41" t="s">
        <v>6</v>
      </c>
      <c r="C100" s="47" t="s">
        <v>124</v>
      </c>
      <c r="D100" s="41" t="s">
        <v>125</v>
      </c>
      <c r="E100" s="51">
        <v>72.75</v>
      </c>
      <c r="F100" s="49">
        <f t="shared" si="0"/>
        <v>29.1</v>
      </c>
      <c r="G100" s="37">
        <v>1</v>
      </c>
      <c r="H100" s="49">
        <v>84.6</v>
      </c>
      <c r="I100" s="49">
        <f t="shared" si="1"/>
        <v>50.76</v>
      </c>
      <c r="J100" s="49">
        <f t="shared" si="2"/>
        <v>79.86</v>
      </c>
    </row>
    <row r="101" spans="1:10" ht="21.75" customHeight="1">
      <c r="A101" s="2">
        <v>99</v>
      </c>
      <c r="B101" s="41" t="s">
        <v>6</v>
      </c>
      <c r="C101" s="47" t="s">
        <v>124</v>
      </c>
      <c r="D101" s="46" t="s">
        <v>126</v>
      </c>
      <c r="E101" s="49">
        <v>71.45</v>
      </c>
      <c r="F101" s="49">
        <f t="shared" si="0"/>
        <v>28.580000000000002</v>
      </c>
      <c r="G101" s="37">
        <v>2</v>
      </c>
      <c r="H101" s="49">
        <v>85.8</v>
      </c>
      <c r="I101" s="49">
        <f t="shared" si="1"/>
        <v>51.48</v>
      </c>
      <c r="J101" s="49">
        <f t="shared" si="2"/>
        <v>80.06</v>
      </c>
    </row>
    <row r="102" spans="1:10" ht="21.75" customHeight="1">
      <c r="A102" s="2">
        <v>100</v>
      </c>
      <c r="B102" s="44" t="s">
        <v>6</v>
      </c>
      <c r="C102" s="47" t="s">
        <v>127</v>
      </c>
      <c r="D102" s="58" t="s">
        <v>128</v>
      </c>
      <c r="E102" s="46" t="s">
        <v>129</v>
      </c>
      <c r="F102" s="49">
        <f t="shared" si="0"/>
        <v>25.64</v>
      </c>
      <c r="G102" s="37">
        <v>1</v>
      </c>
      <c r="H102" s="49">
        <v>86.2</v>
      </c>
      <c r="I102" s="49">
        <f t="shared" si="1"/>
        <v>51.72</v>
      </c>
      <c r="J102" s="49">
        <f t="shared" si="2"/>
        <v>77.36</v>
      </c>
    </row>
    <row r="103" spans="1:10" ht="21.75" customHeight="1">
      <c r="A103" s="2">
        <v>101</v>
      </c>
      <c r="B103" s="44" t="s">
        <v>6</v>
      </c>
      <c r="C103" s="47" t="s">
        <v>127</v>
      </c>
      <c r="D103" s="48" t="s">
        <v>130</v>
      </c>
      <c r="E103" s="49">
        <v>60</v>
      </c>
      <c r="F103" s="49">
        <f t="shared" si="0"/>
        <v>24</v>
      </c>
      <c r="G103" s="37">
        <v>2</v>
      </c>
      <c r="H103" s="49">
        <v>85.2</v>
      </c>
      <c r="I103" s="49">
        <f t="shared" si="1"/>
        <v>51.12</v>
      </c>
      <c r="J103" s="49">
        <f t="shared" si="2"/>
        <v>75.12</v>
      </c>
    </row>
    <row r="104" spans="1:10" ht="21.75" customHeight="1">
      <c r="A104" s="2">
        <v>102</v>
      </c>
      <c r="B104" s="44" t="s">
        <v>6</v>
      </c>
      <c r="C104" s="52" t="s">
        <v>127</v>
      </c>
      <c r="D104" s="53" t="s">
        <v>131</v>
      </c>
      <c r="E104" s="54">
        <v>59.65</v>
      </c>
      <c r="F104" s="49">
        <f t="shared" si="0"/>
        <v>23.86</v>
      </c>
      <c r="G104" s="52">
        <v>3</v>
      </c>
      <c r="H104" s="54">
        <v>87.4</v>
      </c>
      <c r="I104" s="49">
        <f t="shared" si="1"/>
        <v>52.440000000000005</v>
      </c>
      <c r="J104" s="49">
        <f t="shared" si="2"/>
        <v>76.300000000000011</v>
      </c>
    </row>
    <row r="105" spans="1:10" ht="21.75" customHeight="1">
      <c r="A105" s="2">
        <v>103</v>
      </c>
      <c r="B105" s="55" t="s">
        <v>132</v>
      </c>
      <c r="C105" s="44" t="s">
        <v>114</v>
      </c>
      <c r="D105" s="44" t="s">
        <v>133</v>
      </c>
      <c r="E105" s="48">
        <v>60.3</v>
      </c>
      <c r="F105" s="49">
        <f t="shared" si="0"/>
        <v>24.12</v>
      </c>
      <c r="G105" s="37">
        <v>1</v>
      </c>
      <c r="H105" s="49">
        <v>85.2</v>
      </c>
      <c r="I105" s="49">
        <f t="shared" si="1"/>
        <v>51.12</v>
      </c>
      <c r="J105" s="49">
        <f t="shared" si="2"/>
        <v>75.239999999999995</v>
      </c>
    </row>
    <row r="106" spans="1:10" ht="21.75" customHeight="1">
      <c r="A106" s="2">
        <v>104</v>
      </c>
      <c r="B106" s="55" t="s">
        <v>132</v>
      </c>
      <c r="C106" s="44" t="s">
        <v>114</v>
      </c>
      <c r="D106" s="44" t="s">
        <v>134</v>
      </c>
      <c r="E106" s="48">
        <v>63.5</v>
      </c>
      <c r="F106" s="49">
        <f t="shared" si="0"/>
        <v>25.400000000000002</v>
      </c>
      <c r="G106" s="37">
        <v>2</v>
      </c>
      <c r="H106" s="49">
        <v>87.6</v>
      </c>
      <c r="I106" s="49">
        <f t="shared" si="1"/>
        <v>52.559999999999995</v>
      </c>
      <c r="J106" s="49">
        <f t="shared" si="2"/>
        <v>77.959999999999994</v>
      </c>
    </row>
    <row r="107" spans="1:10" ht="21.75" customHeight="1">
      <c r="A107" s="2">
        <v>105</v>
      </c>
      <c r="B107" s="55" t="s">
        <v>132</v>
      </c>
      <c r="C107" s="44" t="s">
        <v>114</v>
      </c>
      <c r="D107" s="44" t="s">
        <v>135</v>
      </c>
      <c r="E107" s="48">
        <v>59.65</v>
      </c>
      <c r="F107" s="49">
        <f t="shared" si="0"/>
        <v>23.86</v>
      </c>
      <c r="G107" s="37">
        <v>3</v>
      </c>
      <c r="H107" s="49">
        <v>85.6</v>
      </c>
      <c r="I107" s="49">
        <f t="shared" si="1"/>
        <v>51.359999999999992</v>
      </c>
      <c r="J107" s="49">
        <f t="shared" si="2"/>
        <v>75.22</v>
      </c>
    </row>
    <row r="108" spans="1:10" ht="21.75" customHeight="1">
      <c r="A108" s="2">
        <v>106</v>
      </c>
      <c r="B108" s="41" t="s">
        <v>132</v>
      </c>
      <c r="C108" s="44" t="s">
        <v>124</v>
      </c>
      <c r="D108" s="41" t="s">
        <v>136</v>
      </c>
      <c r="E108" s="56" t="s">
        <v>137</v>
      </c>
      <c r="F108" s="49">
        <f t="shared" si="0"/>
        <v>18.86</v>
      </c>
      <c r="G108" s="37">
        <v>1</v>
      </c>
      <c r="H108" s="49">
        <v>86</v>
      </c>
      <c r="I108" s="49">
        <f t="shared" si="1"/>
        <v>51.6</v>
      </c>
      <c r="J108" s="49">
        <f t="shared" si="2"/>
        <v>70.460000000000008</v>
      </c>
    </row>
    <row r="109" spans="1:10" ht="21.75" customHeight="1">
      <c r="A109" s="2">
        <v>107</v>
      </c>
      <c r="B109" s="41" t="s">
        <v>132</v>
      </c>
      <c r="C109" s="44" t="s">
        <v>124</v>
      </c>
      <c r="D109" s="41" t="s">
        <v>138</v>
      </c>
      <c r="E109" s="56" t="s">
        <v>139</v>
      </c>
      <c r="F109" s="49">
        <f t="shared" si="0"/>
        <v>27.560000000000002</v>
      </c>
      <c r="G109" s="37">
        <v>2</v>
      </c>
      <c r="H109" s="49">
        <v>85.2</v>
      </c>
      <c r="I109" s="49">
        <f t="shared" si="1"/>
        <v>51.12</v>
      </c>
      <c r="J109" s="49">
        <f t="shared" si="2"/>
        <v>78.680000000000007</v>
      </c>
    </row>
    <row r="110" spans="1:10" ht="21.75" customHeight="1">
      <c r="A110" s="2">
        <v>108</v>
      </c>
      <c r="B110" s="44" t="s">
        <v>132</v>
      </c>
      <c r="C110" s="47" t="s">
        <v>140</v>
      </c>
      <c r="D110" s="44" t="s">
        <v>141</v>
      </c>
      <c r="E110" s="57">
        <v>69.7</v>
      </c>
      <c r="F110" s="49">
        <f t="shared" si="0"/>
        <v>27.880000000000003</v>
      </c>
      <c r="G110" s="37">
        <v>1</v>
      </c>
      <c r="H110" s="49">
        <v>85.6</v>
      </c>
      <c r="I110" s="49">
        <f t="shared" si="1"/>
        <v>51.359999999999992</v>
      </c>
      <c r="J110" s="49">
        <f t="shared" si="2"/>
        <v>79.239999999999995</v>
      </c>
    </row>
    <row r="111" spans="1:10" ht="21.75" customHeight="1">
      <c r="A111" s="2">
        <v>109</v>
      </c>
      <c r="B111" s="44" t="s">
        <v>132</v>
      </c>
      <c r="C111" s="47" t="s">
        <v>140</v>
      </c>
      <c r="D111" s="44" t="s">
        <v>142</v>
      </c>
      <c r="E111" s="57">
        <v>64.5</v>
      </c>
      <c r="F111" s="49">
        <f t="shared" si="0"/>
        <v>25.8</v>
      </c>
      <c r="G111" s="37">
        <v>2</v>
      </c>
      <c r="H111" s="49">
        <v>82.2</v>
      </c>
      <c r="I111" s="49">
        <f t="shared" si="1"/>
        <v>49.32</v>
      </c>
      <c r="J111" s="49">
        <f t="shared" si="2"/>
        <v>75.12</v>
      </c>
    </row>
    <row r="112" spans="1:10" ht="21.75" customHeight="1">
      <c r="A112" s="2">
        <v>110</v>
      </c>
      <c r="B112" s="44" t="s">
        <v>132</v>
      </c>
      <c r="C112" s="47" t="s">
        <v>140</v>
      </c>
      <c r="D112" s="44" t="s">
        <v>143</v>
      </c>
      <c r="E112" s="57">
        <v>73.8</v>
      </c>
      <c r="F112" s="49">
        <f t="shared" si="0"/>
        <v>29.52</v>
      </c>
      <c r="G112" s="37">
        <v>3</v>
      </c>
      <c r="H112" s="49">
        <v>82</v>
      </c>
      <c r="I112" s="49">
        <f t="shared" si="1"/>
        <v>49.199999999999996</v>
      </c>
      <c r="J112" s="49">
        <f t="shared" si="2"/>
        <v>78.72</v>
      </c>
    </row>
    <row r="113" spans="1:10" ht="21.75" customHeight="1">
      <c r="A113" s="2">
        <v>111</v>
      </c>
      <c r="B113" s="44" t="s">
        <v>132</v>
      </c>
      <c r="C113" s="47" t="s">
        <v>140</v>
      </c>
      <c r="D113" s="44" t="s">
        <v>144</v>
      </c>
      <c r="E113" s="57">
        <v>65.5</v>
      </c>
      <c r="F113" s="49">
        <f t="shared" si="0"/>
        <v>26.200000000000003</v>
      </c>
      <c r="G113" s="37">
        <v>4</v>
      </c>
      <c r="H113" s="49">
        <v>84.8</v>
      </c>
      <c r="I113" s="49">
        <f t="shared" si="1"/>
        <v>50.879999999999995</v>
      </c>
      <c r="J113" s="49">
        <f t="shared" si="2"/>
        <v>77.08</v>
      </c>
    </row>
    <row r="114" spans="1:10" ht="21.75" customHeight="1">
      <c r="A114" s="2">
        <v>112</v>
      </c>
      <c r="B114" s="44" t="s">
        <v>132</v>
      </c>
      <c r="C114" s="47" t="s">
        <v>140</v>
      </c>
      <c r="D114" s="44" t="s">
        <v>145</v>
      </c>
      <c r="E114" s="57">
        <v>74.7</v>
      </c>
      <c r="F114" s="49">
        <f t="shared" si="0"/>
        <v>29.880000000000003</v>
      </c>
      <c r="G114" s="37">
        <v>5</v>
      </c>
      <c r="H114" s="49">
        <v>88</v>
      </c>
      <c r="I114" s="49">
        <f t="shared" si="1"/>
        <v>52.8</v>
      </c>
      <c r="J114" s="49">
        <f t="shared" si="2"/>
        <v>82.68</v>
      </c>
    </row>
    <row r="115" spans="1:10" ht="21.75" customHeight="1">
      <c r="A115" s="2">
        <v>113</v>
      </c>
      <c r="B115" s="44" t="s">
        <v>132</v>
      </c>
      <c r="C115" s="47" t="s">
        <v>140</v>
      </c>
      <c r="D115" s="44" t="s">
        <v>146</v>
      </c>
      <c r="E115" s="57">
        <v>69.25</v>
      </c>
      <c r="F115" s="49">
        <f t="shared" si="0"/>
        <v>27.700000000000003</v>
      </c>
      <c r="G115" s="37">
        <v>6</v>
      </c>
      <c r="H115" s="49">
        <v>84.6</v>
      </c>
      <c r="I115" s="49">
        <f t="shared" si="1"/>
        <v>50.76</v>
      </c>
      <c r="J115" s="49">
        <f t="shared" si="2"/>
        <v>78.460000000000008</v>
      </c>
    </row>
    <row r="116" spans="1:10" ht="21.75" customHeight="1">
      <c r="A116" s="2">
        <v>114</v>
      </c>
      <c r="B116" s="44" t="s">
        <v>132</v>
      </c>
      <c r="C116" s="47" t="s">
        <v>140</v>
      </c>
      <c r="D116" s="44" t="s">
        <v>147</v>
      </c>
      <c r="E116" s="57">
        <v>71.25</v>
      </c>
      <c r="F116" s="49">
        <f t="shared" si="0"/>
        <v>28.5</v>
      </c>
      <c r="G116" s="37">
        <v>7</v>
      </c>
      <c r="H116" s="49">
        <v>87</v>
      </c>
      <c r="I116" s="49">
        <f t="shared" si="1"/>
        <v>52.199999999999996</v>
      </c>
      <c r="J116" s="49">
        <f t="shared" si="2"/>
        <v>80.699999999999989</v>
      </c>
    </row>
    <row r="117" spans="1:10" ht="21.75" customHeight="1">
      <c r="A117" s="2">
        <v>115</v>
      </c>
      <c r="B117" s="44" t="s">
        <v>132</v>
      </c>
      <c r="C117" s="47" t="s">
        <v>140</v>
      </c>
      <c r="D117" s="44" t="s">
        <v>148</v>
      </c>
      <c r="E117" s="57">
        <v>71.099999999999994</v>
      </c>
      <c r="F117" s="49">
        <f t="shared" si="0"/>
        <v>28.439999999999998</v>
      </c>
      <c r="G117" s="37">
        <v>8</v>
      </c>
      <c r="H117" s="49">
        <v>84</v>
      </c>
      <c r="I117" s="49">
        <f t="shared" si="1"/>
        <v>50.4</v>
      </c>
      <c r="J117" s="49">
        <f t="shared" si="2"/>
        <v>78.84</v>
      </c>
    </row>
    <row r="118" spans="1:10" ht="21.75" customHeight="1">
      <c r="A118" s="2">
        <v>116</v>
      </c>
      <c r="B118" s="44" t="s">
        <v>132</v>
      </c>
      <c r="C118" s="47" t="s">
        <v>140</v>
      </c>
      <c r="D118" s="44" t="s">
        <v>149</v>
      </c>
      <c r="E118" s="57">
        <v>66.599999999999994</v>
      </c>
      <c r="F118" s="49">
        <f t="shared" si="0"/>
        <v>26.64</v>
      </c>
      <c r="G118" s="37">
        <v>9</v>
      </c>
      <c r="H118" s="49">
        <v>80.8</v>
      </c>
      <c r="I118" s="49">
        <f t="shared" si="1"/>
        <v>48.48</v>
      </c>
      <c r="J118" s="49">
        <f t="shared" si="2"/>
        <v>75.12</v>
      </c>
    </row>
    <row r="119" spans="1:10" ht="21.75" customHeight="1">
      <c r="A119" s="2">
        <v>117</v>
      </c>
      <c r="B119" s="44" t="s">
        <v>132</v>
      </c>
      <c r="C119" s="47" t="s">
        <v>140</v>
      </c>
      <c r="D119" s="44" t="s">
        <v>150</v>
      </c>
      <c r="E119" s="57">
        <v>67.25</v>
      </c>
      <c r="F119" s="49">
        <f t="shared" si="0"/>
        <v>26.900000000000002</v>
      </c>
      <c r="G119" s="37">
        <v>10</v>
      </c>
      <c r="H119" s="49">
        <v>86.4</v>
      </c>
      <c r="I119" s="49">
        <f t="shared" si="1"/>
        <v>51.84</v>
      </c>
      <c r="J119" s="49">
        <f t="shared" si="2"/>
        <v>78.740000000000009</v>
      </c>
    </row>
    <row r="120" spans="1:10" ht="21.75" customHeight="1">
      <c r="A120" s="2">
        <v>118</v>
      </c>
      <c r="B120" s="44" t="s">
        <v>132</v>
      </c>
      <c r="C120" s="47" t="s">
        <v>140</v>
      </c>
      <c r="D120" s="44" t="s">
        <v>151</v>
      </c>
      <c r="E120" s="57">
        <v>75.3</v>
      </c>
      <c r="F120" s="49">
        <f t="shared" si="0"/>
        <v>30.12</v>
      </c>
      <c r="G120" s="59" t="s">
        <v>164</v>
      </c>
      <c r="H120" s="49">
        <v>0</v>
      </c>
      <c r="I120" s="49">
        <f t="shared" si="1"/>
        <v>0</v>
      </c>
      <c r="J120" s="49">
        <f t="shared" si="2"/>
        <v>30.12</v>
      </c>
    </row>
    <row r="121" spans="1:10" ht="21.75" customHeight="1">
      <c r="A121" s="2">
        <v>119</v>
      </c>
      <c r="B121" s="44" t="s">
        <v>132</v>
      </c>
      <c r="C121" s="47" t="s">
        <v>140</v>
      </c>
      <c r="D121" s="44" t="s">
        <v>152</v>
      </c>
      <c r="E121" s="57">
        <v>69.7</v>
      </c>
      <c r="F121" s="49">
        <f t="shared" si="0"/>
        <v>27.880000000000003</v>
      </c>
      <c r="G121" s="59" t="s">
        <v>164</v>
      </c>
      <c r="H121" s="49">
        <v>0</v>
      </c>
      <c r="I121" s="49">
        <f t="shared" si="1"/>
        <v>0</v>
      </c>
      <c r="J121" s="49">
        <f t="shared" si="2"/>
        <v>27.880000000000003</v>
      </c>
    </row>
    <row r="122" spans="1:10" ht="21.75" customHeight="1">
      <c r="A122" s="2">
        <v>120</v>
      </c>
      <c r="B122" s="44" t="s">
        <v>132</v>
      </c>
      <c r="C122" s="46" t="s">
        <v>153</v>
      </c>
      <c r="D122" s="44" t="s">
        <v>154</v>
      </c>
      <c r="E122" s="55" t="s">
        <v>155</v>
      </c>
      <c r="F122" s="49">
        <f t="shared" si="0"/>
        <v>21.44</v>
      </c>
      <c r="G122" s="37">
        <v>1</v>
      </c>
      <c r="H122" s="49">
        <v>84.8</v>
      </c>
      <c r="I122" s="49">
        <f t="shared" si="1"/>
        <v>50.879999999999995</v>
      </c>
      <c r="J122" s="49">
        <f t="shared" si="2"/>
        <v>72.319999999999993</v>
      </c>
    </row>
    <row r="123" spans="1:10" ht="21.75" customHeight="1">
      <c r="A123" s="2">
        <v>121</v>
      </c>
      <c r="B123" s="44" t="s">
        <v>132</v>
      </c>
      <c r="C123" s="46" t="s">
        <v>153</v>
      </c>
      <c r="D123" s="44" t="s">
        <v>156</v>
      </c>
      <c r="E123" s="46" t="s">
        <v>157</v>
      </c>
      <c r="F123" s="49">
        <f t="shared" si="0"/>
        <v>25.700000000000003</v>
      </c>
      <c r="G123" s="37">
        <v>2</v>
      </c>
      <c r="H123" s="49">
        <v>83.4</v>
      </c>
      <c r="I123" s="49">
        <f t="shared" si="1"/>
        <v>50.04</v>
      </c>
      <c r="J123" s="49">
        <f t="shared" si="2"/>
        <v>75.740000000000009</v>
      </c>
    </row>
    <row r="124" spans="1:10" ht="21.75" customHeight="1">
      <c r="A124" s="2">
        <v>122</v>
      </c>
      <c r="B124" s="44" t="s">
        <v>132</v>
      </c>
      <c r="C124" s="46" t="s">
        <v>153</v>
      </c>
      <c r="D124" s="44" t="s">
        <v>158</v>
      </c>
      <c r="E124" s="49">
        <v>49.25</v>
      </c>
      <c r="F124" s="49">
        <f t="shared" si="0"/>
        <v>19.700000000000003</v>
      </c>
      <c r="G124" s="37">
        <v>3</v>
      </c>
      <c r="H124" s="49">
        <v>84</v>
      </c>
      <c r="I124" s="49">
        <f t="shared" si="1"/>
        <v>50.4</v>
      </c>
      <c r="J124" s="49">
        <f t="shared" si="2"/>
        <v>70.099999999999994</v>
      </c>
    </row>
    <row r="125" spans="1:10" ht="21.75" customHeight="1">
      <c r="A125" s="2">
        <v>123</v>
      </c>
      <c r="B125" s="44" t="s">
        <v>132</v>
      </c>
      <c r="C125" s="55" t="s">
        <v>159</v>
      </c>
      <c r="D125" s="44" t="s">
        <v>160</v>
      </c>
      <c r="E125" s="47">
        <v>67.95</v>
      </c>
      <c r="F125" s="49">
        <f t="shared" si="0"/>
        <v>27.180000000000003</v>
      </c>
      <c r="G125" s="37">
        <v>1</v>
      </c>
      <c r="H125" s="49">
        <v>84</v>
      </c>
      <c r="I125" s="49">
        <f t="shared" si="1"/>
        <v>50.4</v>
      </c>
      <c r="J125" s="49">
        <f t="shared" si="2"/>
        <v>77.58</v>
      </c>
    </row>
    <row r="126" spans="1:10" ht="21.75" customHeight="1">
      <c r="A126" s="2">
        <v>124</v>
      </c>
      <c r="B126" s="44" t="s">
        <v>132</v>
      </c>
      <c r="C126" s="55" t="s">
        <v>159</v>
      </c>
      <c r="D126" s="44" t="s">
        <v>161</v>
      </c>
      <c r="E126" s="49">
        <v>56.35</v>
      </c>
      <c r="F126" s="49">
        <f t="shared" si="0"/>
        <v>22.540000000000003</v>
      </c>
      <c r="G126" s="37">
        <v>2</v>
      </c>
      <c r="H126" s="49">
        <v>83</v>
      </c>
      <c r="I126" s="49">
        <f t="shared" si="1"/>
        <v>49.8</v>
      </c>
      <c r="J126" s="49">
        <f t="shared" si="2"/>
        <v>72.34</v>
      </c>
    </row>
  </sheetData>
  <sortState ref="A3:L42">
    <sortCondition ref="A3:A42"/>
  </sortState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王茂胜</cp:lastModifiedBy>
  <cp:lastPrinted>2019-06-27T00:50:25Z</cp:lastPrinted>
  <dcterms:created xsi:type="dcterms:W3CDTF">2019-06-27T00:20:22Z</dcterms:created>
  <dcterms:modified xsi:type="dcterms:W3CDTF">2019-06-27T03:14:26Z</dcterms:modified>
</cp:coreProperties>
</file>