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成绩\2019公招定招体检\递补、补检、进一步检查\"/>
    </mc:Choice>
  </mc:AlternateContent>
  <bookViews>
    <workbookView xWindow="0" yWindow="0" windowWidth="20880" windowHeight="9945"/>
  </bookViews>
  <sheets>
    <sheet name="Sheet1" sheetId="2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H9" i="2" l="1"/>
  <c r="I9" i="2" s="1"/>
</calcChain>
</file>

<file path=xl/sharedStrings.xml><?xml version="1.0" encoding="utf-8"?>
<sst xmlns="http://schemas.openxmlformats.org/spreadsheetml/2006/main" count="30" uniqueCount="30">
  <si>
    <t>姓名</t>
  </si>
  <si>
    <t>职位编码</t>
  </si>
  <si>
    <t>准考证号</t>
  </si>
  <si>
    <t>行政职业能力测验</t>
  </si>
  <si>
    <t>笔试折合成绩</t>
  </si>
  <si>
    <t>职位排名</t>
  </si>
  <si>
    <t>26200010</t>
  </si>
  <si>
    <t>26200016</t>
  </si>
  <si>
    <t>26200018</t>
  </si>
  <si>
    <t>26200019</t>
  </si>
  <si>
    <t>26200041</t>
  </si>
  <si>
    <t>面试成绩</t>
  </si>
  <si>
    <t>面试折合
成绩</t>
  </si>
  <si>
    <t>总成绩</t>
  </si>
  <si>
    <t>周诗怡</t>
  </si>
  <si>
    <t>9042020015208</t>
  </si>
  <si>
    <t>谢玉兰</t>
  </si>
  <si>
    <t>9042020023924</t>
  </si>
  <si>
    <t>刘金星</t>
  </si>
  <si>
    <t>9042020032722</t>
  </si>
  <si>
    <t>9042020035017</t>
  </si>
  <si>
    <t>田永华</t>
  </si>
  <si>
    <t>9042020053413</t>
  </si>
  <si>
    <t>左婷婷</t>
  </si>
  <si>
    <t>60200004</t>
  </si>
  <si>
    <t>9242020061120</t>
  </si>
  <si>
    <t>申论（公共基础知识）</t>
    <phoneticPr fontId="1" type="noConversion"/>
  </si>
  <si>
    <t>李  想</t>
    <phoneticPr fontId="1" type="noConversion"/>
  </si>
  <si>
    <t>附件2</t>
    <phoneticPr fontId="1" type="noConversion"/>
  </si>
  <si>
    <t>眉山市2019年上半年公开考试录用公务员和从优秀村干部、优秀工人
农民和服务基层项目人员中考试录用乡镇机关公务员
递补体检人员名单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</si>
</sst>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M3" sqref="M3"/>
    </sheetView>
  </sheetViews>
  <sheetFormatPr defaultRowHeight="14.25" x14ac:dyDescent="0.2"/>
  <cols>
    <col min="1" max="1" width="7.125" style="7" customWidth="1"/>
    <col min="2" max="2" width="9.5" style="7" bestFit="1" customWidth="1"/>
    <col min="3" max="3" width="15" style="7" bestFit="1" customWidth="1"/>
    <col min="4" max="4" width="7.125" style="7" customWidth="1"/>
    <col min="5" max="5" width="6.75" style="7" customWidth="1"/>
    <col min="6" max="6" width="9" style="7" customWidth="1"/>
    <col min="7" max="7" width="7.875" style="7" customWidth="1"/>
    <col min="8" max="8" width="8.375" style="7" customWidth="1"/>
    <col min="9" max="9" width="7.375" style="7" customWidth="1"/>
    <col min="10" max="10" width="5.875" style="7" customWidth="1"/>
    <col min="11" max="16384" width="9" style="7"/>
  </cols>
  <sheetData>
    <row r="1" spans="1:10" s="3" customFormat="1" ht="30.75" customHeight="1" x14ac:dyDescent="0.2">
      <c r="A1" s="2" t="s">
        <v>28</v>
      </c>
    </row>
    <row r="2" spans="1:10" s="3" customFormat="1" ht="84" customHeight="1" x14ac:dyDescent="0.2">
      <c r="A2" s="8" t="s">
        <v>29</v>
      </c>
      <c r="B2" s="9"/>
      <c r="C2" s="9"/>
      <c r="D2" s="9"/>
      <c r="E2" s="9"/>
      <c r="F2" s="9"/>
      <c r="G2" s="9"/>
      <c r="H2" s="9"/>
      <c r="I2" s="9"/>
      <c r="J2" s="9"/>
    </row>
    <row r="3" spans="1:10" s="4" customFormat="1" ht="72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26</v>
      </c>
      <c r="F3" s="1" t="s">
        <v>4</v>
      </c>
      <c r="G3" s="1" t="s">
        <v>11</v>
      </c>
      <c r="H3" s="1" t="s">
        <v>12</v>
      </c>
      <c r="I3" s="1" t="s">
        <v>13</v>
      </c>
      <c r="J3" s="1" t="s">
        <v>5</v>
      </c>
    </row>
    <row r="4" spans="1:10" s="6" customFormat="1" ht="28.5" customHeight="1" x14ac:dyDescent="0.2">
      <c r="A4" s="5" t="s">
        <v>14</v>
      </c>
      <c r="B4" s="5" t="s">
        <v>6</v>
      </c>
      <c r="C4" s="5" t="s">
        <v>15</v>
      </c>
      <c r="D4" s="5">
        <v>73</v>
      </c>
      <c r="E4" s="5">
        <v>67.5</v>
      </c>
      <c r="F4" s="5">
        <v>49.174999999999997</v>
      </c>
      <c r="G4" s="5">
        <v>87.6</v>
      </c>
      <c r="H4" s="5">
        <v>26.279999999999998</v>
      </c>
      <c r="I4" s="5">
        <v>75.454999999999998</v>
      </c>
      <c r="J4" s="5">
        <v>2</v>
      </c>
    </row>
    <row r="5" spans="1:10" s="6" customFormat="1" ht="28.5" customHeight="1" x14ac:dyDescent="0.2">
      <c r="A5" s="5" t="s">
        <v>16</v>
      </c>
      <c r="B5" s="5" t="s">
        <v>7</v>
      </c>
      <c r="C5" s="5" t="s">
        <v>17</v>
      </c>
      <c r="D5" s="5">
        <v>69</v>
      </c>
      <c r="E5" s="5">
        <v>67.5</v>
      </c>
      <c r="F5" s="5">
        <v>47.774999999999999</v>
      </c>
      <c r="G5" s="5">
        <v>87.72</v>
      </c>
      <c r="H5" s="5">
        <v>26.315999999999999</v>
      </c>
      <c r="I5" s="5">
        <v>74.090999999999994</v>
      </c>
      <c r="J5" s="5">
        <v>6</v>
      </c>
    </row>
    <row r="6" spans="1:10" s="6" customFormat="1" ht="28.5" customHeight="1" x14ac:dyDescent="0.2">
      <c r="A6" s="5" t="s">
        <v>18</v>
      </c>
      <c r="B6" s="5" t="s">
        <v>8</v>
      </c>
      <c r="C6" s="5" t="s">
        <v>19</v>
      </c>
      <c r="D6" s="5">
        <v>75</v>
      </c>
      <c r="E6" s="5">
        <v>61.5</v>
      </c>
      <c r="F6" s="5">
        <v>47.774999999999999</v>
      </c>
      <c r="G6" s="5">
        <v>89.6</v>
      </c>
      <c r="H6" s="5">
        <v>26.88</v>
      </c>
      <c r="I6" s="5">
        <v>74.655000000000001</v>
      </c>
      <c r="J6" s="5">
        <v>6</v>
      </c>
    </row>
    <row r="7" spans="1:10" s="6" customFormat="1" ht="28.5" customHeight="1" x14ac:dyDescent="0.2">
      <c r="A7" s="5" t="s">
        <v>27</v>
      </c>
      <c r="B7" s="5" t="s">
        <v>9</v>
      </c>
      <c r="C7" s="5" t="s">
        <v>20</v>
      </c>
      <c r="D7" s="5">
        <v>74</v>
      </c>
      <c r="E7" s="5">
        <v>61.5</v>
      </c>
      <c r="F7" s="5">
        <v>47.424999999999997</v>
      </c>
      <c r="G7" s="5">
        <v>88.5</v>
      </c>
      <c r="H7" s="5">
        <v>26.55</v>
      </c>
      <c r="I7" s="5">
        <v>73.974999999999994</v>
      </c>
      <c r="J7" s="5">
        <v>6</v>
      </c>
    </row>
    <row r="8" spans="1:10" s="6" customFormat="1" ht="28.5" customHeight="1" x14ac:dyDescent="0.2">
      <c r="A8" s="5" t="s">
        <v>21</v>
      </c>
      <c r="B8" s="5" t="s">
        <v>10</v>
      </c>
      <c r="C8" s="5" t="s">
        <v>22</v>
      </c>
      <c r="D8" s="5">
        <v>73</v>
      </c>
      <c r="E8" s="5">
        <v>63.5</v>
      </c>
      <c r="F8" s="5">
        <v>47.774999999999999</v>
      </c>
      <c r="G8" s="5">
        <v>84.6</v>
      </c>
      <c r="H8" s="5">
        <v>25.38</v>
      </c>
      <c r="I8" s="5">
        <v>73.155000000000001</v>
      </c>
      <c r="J8" s="5">
        <v>2</v>
      </c>
    </row>
    <row r="9" spans="1:10" ht="28.5" customHeight="1" x14ac:dyDescent="0.2">
      <c r="A9" s="5" t="s">
        <v>23</v>
      </c>
      <c r="B9" s="5" t="s">
        <v>24</v>
      </c>
      <c r="C9" s="5" t="s">
        <v>25</v>
      </c>
      <c r="D9" s="5">
        <v>68</v>
      </c>
      <c r="E9" s="5">
        <v>71</v>
      </c>
      <c r="F9" s="5">
        <v>34.9</v>
      </c>
      <c r="G9" s="5">
        <v>85</v>
      </c>
      <c r="H9" s="5">
        <f t="shared" ref="H9" si="0">G9*0.5</f>
        <v>42.5</v>
      </c>
      <c r="I9" s="5">
        <f t="shared" ref="I9" si="1">F9+H9</f>
        <v>77.400000000000006</v>
      </c>
      <c r="J9" s="5">
        <v>7</v>
      </c>
    </row>
  </sheetData>
  <sortState ref="A2:L236">
    <sortCondition ref="B2:B236"/>
    <sortCondition descending="1" ref="I2:I236"/>
  </sortState>
  <mergeCells count="1">
    <mergeCell ref="A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肖洪林</cp:lastModifiedBy>
  <cp:lastPrinted>2019-07-02T01:40:47Z</cp:lastPrinted>
  <dcterms:created xsi:type="dcterms:W3CDTF">2015-06-05T18:19:00Z</dcterms:created>
  <dcterms:modified xsi:type="dcterms:W3CDTF">2019-07-02T01:41:20Z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