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总成绩体检名单" sheetId="1" r:id="rId1"/>
  </sheets>
  <definedNames>
    <definedName name="_xlnm._FilterDatabase" localSheetId="0" hidden="1">总成绩体检名单!$A$2:$N$74</definedName>
  </definedNames>
  <calcPr calcId="124519"/>
</workbook>
</file>

<file path=xl/calcChain.xml><?xml version="1.0" encoding="utf-8"?>
<calcChain xmlns="http://schemas.openxmlformats.org/spreadsheetml/2006/main">
  <c r="G3" i="1"/>
  <c r="I3"/>
  <c r="J3"/>
  <c r="G4"/>
  <c r="J4" s="1"/>
  <c r="I4"/>
  <c r="G5"/>
  <c r="J5" s="1"/>
  <c r="I5"/>
  <c r="G6"/>
  <c r="I6"/>
  <c r="J6" s="1"/>
  <c r="G7"/>
  <c r="I7"/>
  <c r="J7"/>
  <c r="G8"/>
  <c r="J8" s="1"/>
  <c r="I8"/>
  <c r="G9"/>
  <c r="J9" s="1"/>
  <c r="I9"/>
  <c r="G10"/>
  <c r="I10"/>
  <c r="J10" s="1"/>
  <c r="G11"/>
  <c r="I11"/>
  <c r="J11"/>
  <c r="G12"/>
  <c r="J12" s="1"/>
  <c r="I12"/>
  <c r="G13"/>
  <c r="J13" s="1"/>
  <c r="I13"/>
  <c r="G14"/>
  <c r="I14"/>
  <c r="J14" s="1"/>
  <c r="G15"/>
  <c r="I15"/>
  <c r="J15"/>
  <c r="G16"/>
  <c r="J16" s="1"/>
  <c r="I16"/>
  <c r="G17"/>
  <c r="J17" s="1"/>
  <c r="I17"/>
  <c r="G18"/>
  <c r="I18"/>
  <c r="J18" s="1"/>
  <c r="G19"/>
  <c r="I19"/>
  <c r="J19"/>
  <c r="G20"/>
  <c r="J20" s="1"/>
  <c r="I20"/>
  <c r="G21"/>
  <c r="J21" s="1"/>
  <c r="I21"/>
  <c r="G22"/>
  <c r="I22"/>
  <c r="J22" s="1"/>
  <c r="G23"/>
  <c r="I23"/>
  <c r="J23"/>
  <c r="G24"/>
  <c r="J24" s="1"/>
  <c r="I24"/>
  <c r="G25"/>
  <c r="J25" s="1"/>
  <c r="I25"/>
  <c r="G26"/>
  <c r="I26"/>
  <c r="J26" s="1"/>
  <c r="G27"/>
  <c r="I27"/>
  <c r="J27"/>
  <c r="G28"/>
  <c r="J28" s="1"/>
  <c r="I28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18"/>
  <c r="J118" s="1"/>
  <c r="I118"/>
  <c r="G119"/>
  <c r="I119"/>
  <c r="J119" s="1"/>
  <c r="G120"/>
  <c r="I120"/>
  <c r="J120"/>
  <c r="G121"/>
  <c r="J121" s="1"/>
  <c r="I121"/>
  <c r="G122"/>
  <c r="J122" s="1"/>
  <c r="I122"/>
  <c r="G123"/>
  <c r="I123"/>
  <c r="J123" s="1"/>
  <c r="G124"/>
  <c r="I124"/>
  <c r="J124"/>
  <c r="G125"/>
  <c r="J125" s="1"/>
  <c r="I125"/>
  <c r="G126"/>
  <c r="J126" s="1"/>
  <c r="I126"/>
  <c r="G127"/>
  <c r="I127"/>
  <c r="J127" s="1"/>
  <c r="G128"/>
  <c r="I128"/>
  <c r="J128"/>
  <c r="G129"/>
  <c r="J129" s="1"/>
  <c r="I129"/>
  <c r="G130"/>
  <c r="J130" s="1"/>
  <c r="I130"/>
  <c r="G131"/>
  <c r="I131"/>
  <c r="J131" s="1"/>
  <c r="G132"/>
  <c r="I132"/>
  <c r="J132"/>
  <c r="G133"/>
  <c r="J133" s="1"/>
  <c r="I133"/>
  <c r="G134"/>
  <c r="J134" s="1"/>
  <c r="I134"/>
  <c r="G135"/>
  <c r="I135"/>
  <c r="J135" s="1"/>
  <c r="G136"/>
  <c r="J136" s="1"/>
  <c r="G137"/>
  <c r="J137" s="1"/>
  <c r="G138"/>
  <c r="J138" s="1"/>
  <c r="G139"/>
  <c r="J139" s="1"/>
  <c r="G140"/>
  <c r="J140" s="1"/>
  <c r="G141"/>
  <c r="J141" s="1"/>
  <c r="G142"/>
  <c r="J142" s="1"/>
  <c r="G143"/>
  <c r="J143" s="1"/>
  <c r="G144"/>
  <c r="J144" s="1"/>
  <c r="G153"/>
  <c r="J153" s="1"/>
  <c r="I153"/>
  <c r="G154"/>
  <c r="I154"/>
  <c r="J154" s="1"/>
  <c r="G155"/>
  <c r="I155"/>
  <c r="J155"/>
  <c r="G156"/>
  <c r="J156" s="1"/>
  <c r="I156"/>
  <c r="G157"/>
  <c r="J157" s="1"/>
  <c r="I157"/>
  <c r="G158"/>
  <c r="I158"/>
  <c r="J158" s="1"/>
  <c r="G159"/>
  <c r="I159"/>
  <c r="J159"/>
  <c r="G160"/>
  <c r="J160" s="1"/>
  <c r="I160"/>
  <c r="G161"/>
  <c r="J161" s="1"/>
  <c r="I161"/>
  <c r="G162"/>
  <c r="I162"/>
  <c r="J162" s="1"/>
  <c r="G163"/>
  <c r="I163"/>
  <c r="J163"/>
  <c r="G164"/>
  <c r="J164" s="1"/>
  <c r="I164"/>
  <c r="G165"/>
  <c r="J165" s="1"/>
  <c r="I165"/>
  <c r="G166"/>
  <c r="I166"/>
  <c r="J166" s="1"/>
  <c r="G167"/>
  <c r="I167"/>
  <c r="J167"/>
  <c r="G168"/>
  <c r="J168" s="1"/>
  <c r="I168"/>
  <c r="G169"/>
  <c r="J169" s="1"/>
  <c r="I169"/>
  <c r="G170"/>
  <c r="I170"/>
  <c r="J170" s="1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G193"/>
  <c r="J193" s="1"/>
  <c r="G194"/>
  <c r="J194" s="1"/>
  <c r="J195"/>
  <c r="J196"/>
  <c r="J197"/>
  <c r="G198"/>
  <c r="J198"/>
  <c r="G199"/>
  <c r="J199"/>
</calcChain>
</file>

<file path=xl/sharedStrings.xml><?xml version="1.0" encoding="utf-8"?>
<sst xmlns="http://schemas.openxmlformats.org/spreadsheetml/2006/main" count="1096" uniqueCount="440">
  <si>
    <t>否</t>
    <phoneticPr fontId="1" type="noConversion"/>
  </si>
  <si>
    <t>缺考</t>
  </si>
  <si>
    <t>168</t>
  </si>
  <si>
    <t>督查</t>
  </si>
  <si>
    <t>男</t>
  </si>
  <si>
    <t>刘付程</t>
  </si>
  <si>
    <t>153</t>
  </si>
  <si>
    <t>女</t>
  </si>
  <si>
    <t>梁叶元</t>
  </si>
  <si>
    <t>149</t>
  </si>
  <si>
    <t>陈俊宇</t>
  </si>
  <si>
    <t>否</t>
    <phoneticPr fontId="1" type="noConversion"/>
  </si>
  <si>
    <t>143</t>
  </si>
  <si>
    <t>黄  宇</t>
  </si>
  <si>
    <t>134</t>
  </si>
  <si>
    <t>罗丽君</t>
  </si>
  <si>
    <t>132</t>
  </si>
  <si>
    <t>钟祝君</t>
  </si>
  <si>
    <t>129</t>
  </si>
  <si>
    <t>邓  鑫</t>
  </si>
  <si>
    <t>128</t>
  </si>
  <si>
    <t>陈中文</t>
  </si>
  <si>
    <t>125</t>
  </si>
  <si>
    <t>吴梦玲</t>
  </si>
  <si>
    <t>117</t>
  </si>
  <si>
    <t>伍绍华</t>
  </si>
  <si>
    <t>116</t>
  </si>
  <si>
    <t>张  戈</t>
  </si>
  <si>
    <t>缺考</t>
    <phoneticPr fontId="1" type="noConversion"/>
  </si>
  <si>
    <t>141</t>
  </si>
  <si>
    <t>黄  琳</t>
  </si>
  <si>
    <t>142</t>
  </si>
  <si>
    <t>刘丹凤</t>
  </si>
  <si>
    <t>172</t>
  </si>
  <si>
    <t>陈诗婷</t>
  </si>
  <si>
    <t>157</t>
  </si>
  <si>
    <t>罗丽华</t>
  </si>
  <si>
    <t>146</t>
  </si>
  <si>
    <t>梁家宇</t>
  </si>
  <si>
    <t>148</t>
  </si>
  <si>
    <t>钟倚君</t>
  </si>
  <si>
    <t>166</t>
  </si>
  <si>
    <t>黄  敬</t>
  </si>
  <si>
    <t>159</t>
  </si>
  <si>
    <t>王育宇</t>
  </si>
  <si>
    <t>139</t>
  </si>
  <si>
    <t>张淑贤</t>
  </si>
  <si>
    <t>140</t>
  </si>
  <si>
    <t>宋庆雪</t>
  </si>
  <si>
    <t>173</t>
  </si>
  <si>
    <t>赖  娟</t>
  </si>
  <si>
    <t>156</t>
  </si>
  <si>
    <t>钟小英</t>
  </si>
  <si>
    <t>135</t>
  </si>
  <si>
    <t>陈剑锋</t>
  </si>
  <si>
    <t>130</t>
  </si>
  <si>
    <t>钟秉京</t>
  </si>
  <si>
    <t>160</t>
  </si>
  <si>
    <t>江  浩</t>
  </si>
  <si>
    <t>154</t>
  </si>
  <si>
    <t>何昌林</t>
  </si>
  <si>
    <t>145</t>
  </si>
  <si>
    <t>李悦婷</t>
  </si>
  <si>
    <t>171</t>
  </si>
  <si>
    <t>杨春桃</t>
  </si>
  <si>
    <t>162</t>
  </si>
  <si>
    <t>关  榆</t>
  </si>
  <si>
    <t>126</t>
  </si>
  <si>
    <t>童诗娜</t>
  </si>
  <si>
    <t>124</t>
  </si>
  <si>
    <t>吴舒媚</t>
  </si>
  <si>
    <t>161</t>
  </si>
  <si>
    <t>陆立华</t>
  </si>
  <si>
    <t>151</t>
  </si>
  <si>
    <t>罗柳荣</t>
  </si>
  <si>
    <t>164</t>
  </si>
  <si>
    <t>李书杰</t>
  </si>
  <si>
    <t>119</t>
  </si>
  <si>
    <t>刘汉钊</t>
  </si>
  <si>
    <t>127</t>
  </si>
  <si>
    <t>许芷菁</t>
  </si>
  <si>
    <t>123</t>
  </si>
  <si>
    <t>李振江</t>
  </si>
  <si>
    <t>150</t>
  </si>
  <si>
    <t>蓝镇权</t>
  </si>
  <si>
    <t>137</t>
  </si>
  <si>
    <t>宋庆龙</t>
  </si>
  <si>
    <t>131</t>
  </si>
  <si>
    <t>钟海燕</t>
  </si>
  <si>
    <t>118</t>
  </si>
  <si>
    <t>黄仁艺</t>
  </si>
  <si>
    <t>138</t>
  </si>
  <si>
    <t>彭倚琦</t>
  </si>
  <si>
    <t>144</t>
  </si>
  <si>
    <t>龙斯舒</t>
  </si>
  <si>
    <t>136</t>
  </si>
  <si>
    <t>李廷明</t>
  </si>
  <si>
    <t>165</t>
  </si>
  <si>
    <t>龙  铿</t>
  </si>
  <si>
    <t>122</t>
  </si>
  <si>
    <t>钟甘霖</t>
  </si>
  <si>
    <t>169</t>
  </si>
  <si>
    <t>黄麟媛</t>
  </si>
  <si>
    <t>133</t>
  </si>
  <si>
    <t>高汉梅</t>
  </si>
  <si>
    <t>158</t>
  </si>
  <si>
    <t>李  晓</t>
  </si>
  <si>
    <t>167</t>
  </si>
  <si>
    <t>孙烈志</t>
  </si>
  <si>
    <t>152</t>
  </si>
  <si>
    <t>陈梦园</t>
  </si>
  <si>
    <t>147</t>
  </si>
  <si>
    <t>张镇亨</t>
  </si>
  <si>
    <t>163</t>
  </si>
  <si>
    <t>李欣欣</t>
  </si>
  <si>
    <t>121</t>
  </si>
  <si>
    <t>杨碧芸</t>
  </si>
  <si>
    <t>155</t>
  </si>
  <si>
    <t>张  锐</t>
  </si>
  <si>
    <t>是</t>
    <phoneticPr fontId="1" type="noConversion"/>
  </si>
  <si>
    <t>120</t>
  </si>
  <si>
    <t>黄  蓉</t>
  </si>
  <si>
    <t>170</t>
  </si>
  <si>
    <t>沈  圆</t>
  </si>
  <si>
    <t>208</t>
  </si>
  <si>
    <t>接访</t>
  </si>
  <si>
    <t>梁  雨</t>
  </si>
  <si>
    <t>201</t>
  </si>
  <si>
    <t>黄廉智</t>
  </si>
  <si>
    <t>197</t>
  </si>
  <si>
    <t>李敏杰</t>
  </si>
  <si>
    <t>195</t>
  </si>
  <si>
    <t>毛华杰</t>
  </si>
  <si>
    <t>187</t>
  </si>
  <si>
    <t>杨康俊</t>
  </si>
  <si>
    <t>183</t>
  </si>
  <si>
    <t>梁  鼎</t>
  </si>
  <si>
    <t>182</t>
  </si>
  <si>
    <t>陈华东</t>
  </si>
  <si>
    <t>178</t>
  </si>
  <si>
    <t>钟培俊</t>
  </si>
  <si>
    <t>202</t>
  </si>
  <si>
    <t>陈振兴</t>
  </si>
  <si>
    <t>199</t>
  </si>
  <si>
    <t>曹洋铭</t>
  </si>
  <si>
    <t>186</t>
  </si>
  <si>
    <t>邱其裕</t>
  </si>
  <si>
    <t>185</t>
  </si>
  <si>
    <t>李天境</t>
  </si>
  <si>
    <t>192</t>
  </si>
  <si>
    <t>陈康榕</t>
  </si>
  <si>
    <t>176</t>
  </si>
  <si>
    <t>唐卫泽</t>
  </si>
  <si>
    <t>184</t>
  </si>
  <si>
    <t>杨树录</t>
  </si>
  <si>
    <t>194</t>
  </si>
  <si>
    <t>黄其波</t>
  </si>
  <si>
    <t>193</t>
  </si>
  <si>
    <t>文光平</t>
  </si>
  <si>
    <t>198</t>
  </si>
  <si>
    <t>赖元师</t>
  </si>
  <si>
    <t>191</t>
  </si>
  <si>
    <t>胡俊峰</t>
  </si>
  <si>
    <t>181</t>
  </si>
  <si>
    <t>郑  斌</t>
  </si>
  <si>
    <t>207</t>
  </si>
  <si>
    <t>黄超东</t>
  </si>
  <si>
    <t>174</t>
  </si>
  <si>
    <t>庞增敏</t>
  </si>
  <si>
    <t>205</t>
  </si>
  <si>
    <t>龙之舟</t>
  </si>
  <si>
    <t>175</t>
  </si>
  <si>
    <t>钟承浩</t>
  </si>
  <si>
    <t>177</t>
  </si>
  <si>
    <t>蔡承志</t>
  </si>
  <si>
    <t>179</t>
  </si>
  <si>
    <t>梁敏超</t>
  </si>
  <si>
    <t>190</t>
  </si>
  <si>
    <t>陈伟杰</t>
  </si>
  <si>
    <t>180</t>
  </si>
  <si>
    <t>叶珉铭</t>
  </si>
  <si>
    <t>204</t>
  </si>
  <si>
    <t>邓国毅</t>
  </si>
  <si>
    <t>206</t>
  </si>
  <si>
    <t>钟喜标</t>
  </si>
  <si>
    <t>203</t>
  </si>
  <si>
    <t>李广毅</t>
  </si>
  <si>
    <t>200</t>
  </si>
  <si>
    <t>罗煜超</t>
  </si>
  <si>
    <t>196</t>
  </si>
  <si>
    <t>曾顺发</t>
  </si>
  <si>
    <t>189</t>
  </si>
  <si>
    <t>罗晓民</t>
  </si>
  <si>
    <t>188</t>
  </si>
  <si>
    <t>林富鸿</t>
  </si>
  <si>
    <t>099</t>
  </si>
  <si>
    <t>办信</t>
  </si>
  <si>
    <t>许华玲</t>
  </si>
  <si>
    <t>092</t>
  </si>
  <si>
    <t>谢彩霞</t>
  </si>
  <si>
    <t>086</t>
  </si>
  <si>
    <t>张  奔</t>
  </si>
  <si>
    <t>079</t>
  </si>
  <si>
    <t>刘丹玲</t>
  </si>
  <si>
    <t>074</t>
  </si>
  <si>
    <t>何思婷</t>
  </si>
  <si>
    <t>065</t>
  </si>
  <si>
    <t>龙佳媚</t>
  </si>
  <si>
    <t>059</t>
  </si>
  <si>
    <t>何思云</t>
  </si>
  <si>
    <t>053</t>
  </si>
  <si>
    <t>周  琳</t>
  </si>
  <si>
    <t>044</t>
  </si>
  <si>
    <t>林家颖</t>
  </si>
  <si>
    <t>040</t>
  </si>
  <si>
    <t>吴怡云</t>
  </si>
  <si>
    <t>023</t>
  </si>
  <si>
    <t>黄丽珍</t>
  </si>
  <si>
    <t>009</t>
  </si>
  <si>
    <t>莫诗域</t>
  </si>
  <si>
    <t>005</t>
  </si>
  <si>
    <t>许光达</t>
  </si>
  <si>
    <t>115</t>
  </si>
  <si>
    <t>李广东</t>
  </si>
  <si>
    <t>034</t>
  </si>
  <si>
    <t>何  焕</t>
  </si>
  <si>
    <t>106</t>
  </si>
  <si>
    <t>揭晓齐</t>
  </si>
  <si>
    <t>027</t>
  </si>
  <si>
    <t>冯瑜仙</t>
  </si>
  <si>
    <t>063</t>
  </si>
  <si>
    <t>陈薇如</t>
  </si>
  <si>
    <t>096</t>
  </si>
  <si>
    <t>李思思</t>
  </si>
  <si>
    <t>047</t>
  </si>
  <si>
    <t>陈俊旭</t>
  </si>
  <si>
    <t>081</t>
  </si>
  <si>
    <t>马宇威</t>
  </si>
  <si>
    <t>111</t>
  </si>
  <si>
    <t>林国玲</t>
  </si>
  <si>
    <t>072</t>
  </si>
  <si>
    <t>梁  倪</t>
  </si>
  <si>
    <t>029</t>
  </si>
  <si>
    <t>黎观渊</t>
  </si>
  <si>
    <t>094</t>
  </si>
  <si>
    <t>孙瑜潞</t>
  </si>
  <si>
    <t>070</t>
  </si>
  <si>
    <t>李嘉怡</t>
  </si>
  <si>
    <t>058</t>
  </si>
  <si>
    <t>陈  驹</t>
  </si>
  <si>
    <t>038</t>
  </si>
  <si>
    <t>陈广林</t>
  </si>
  <si>
    <t>016</t>
  </si>
  <si>
    <t>罗汉豪</t>
  </si>
  <si>
    <t>010</t>
  </si>
  <si>
    <t>杨倩茹</t>
  </si>
  <si>
    <t>031</t>
  </si>
  <si>
    <t>梁婷婷</t>
  </si>
  <si>
    <t>007</t>
  </si>
  <si>
    <t>罗梅棠</t>
  </si>
  <si>
    <t>114</t>
  </si>
  <si>
    <t>黄张燕</t>
  </si>
  <si>
    <t>068</t>
  </si>
  <si>
    <t>杨颜珍</t>
  </si>
  <si>
    <t>012</t>
  </si>
  <si>
    <t>王展昭</t>
  </si>
  <si>
    <t>090</t>
  </si>
  <si>
    <t>许树莉</t>
  </si>
  <si>
    <t>087</t>
  </si>
  <si>
    <t>魏贤聪</t>
  </si>
  <si>
    <t>061</t>
  </si>
  <si>
    <t>高飞虎</t>
  </si>
  <si>
    <t>113</t>
  </si>
  <si>
    <t>余海燕</t>
  </si>
  <si>
    <t>109</t>
  </si>
  <si>
    <t>苏梦如</t>
  </si>
  <si>
    <t>103</t>
  </si>
  <si>
    <t>杨李明</t>
  </si>
  <si>
    <t>091</t>
  </si>
  <si>
    <t>林华娟</t>
  </si>
  <si>
    <t>041</t>
  </si>
  <si>
    <t>庞雄文</t>
  </si>
  <si>
    <t>039</t>
  </si>
  <si>
    <t>李  丹</t>
  </si>
  <si>
    <t>003</t>
  </si>
  <si>
    <t>关安娜</t>
  </si>
  <si>
    <t>082</t>
  </si>
  <si>
    <t>徐官凤</t>
  </si>
  <si>
    <t>028</t>
  </si>
  <si>
    <t>毛琳飞</t>
  </si>
  <si>
    <t>018</t>
  </si>
  <si>
    <t>黎晓云</t>
  </si>
  <si>
    <t>101</t>
  </si>
  <si>
    <t>朱景仙</t>
  </si>
  <si>
    <t>071</t>
  </si>
  <si>
    <t>欧晓兰</t>
  </si>
  <si>
    <t>035</t>
  </si>
  <si>
    <t>杨舒萍</t>
  </si>
  <si>
    <t>030</t>
  </si>
  <si>
    <t>林彩莹</t>
  </si>
  <si>
    <t>008</t>
  </si>
  <si>
    <t>温文婷</t>
  </si>
  <si>
    <t>004</t>
  </si>
  <si>
    <t>高子婷</t>
  </si>
  <si>
    <t>001</t>
  </si>
  <si>
    <t>谭晓云</t>
  </si>
  <si>
    <t>104</t>
  </si>
  <si>
    <t>钟斯莹</t>
  </si>
  <si>
    <t>097</t>
  </si>
  <si>
    <t>邓良宁</t>
  </si>
  <si>
    <t>025</t>
  </si>
  <si>
    <t>莫婷婷</t>
  </si>
  <si>
    <t>015</t>
  </si>
  <si>
    <t>吴  龙</t>
  </si>
  <si>
    <t>080</t>
  </si>
  <si>
    <t>黄瑜君</t>
  </si>
  <si>
    <t>075</t>
  </si>
  <si>
    <t>王水泉</t>
  </si>
  <si>
    <t>062</t>
  </si>
  <si>
    <t>黎志文</t>
  </si>
  <si>
    <t>060</t>
  </si>
  <si>
    <t>罗慕洁</t>
  </si>
  <si>
    <t>049</t>
  </si>
  <si>
    <t>钟杰慧</t>
  </si>
  <si>
    <t>036</t>
  </si>
  <si>
    <t>尤传学</t>
  </si>
  <si>
    <t>110</t>
  </si>
  <si>
    <t>陈  莹</t>
  </si>
  <si>
    <t>067</t>
  </si>
  <si>
    <t>张  瑜</t>
  </si>
  <si>
    <t>051</t>
  </si>
  <si>
    <t>陈  宇</t>
  </si>
  <si>
    <t>019</t>
  </si>
  <si>
    <t>曹星桃</t>
  </si>
  <si>
    <t>002</t>
  </si>
  <si>
    <t>李秉颖</t>
  </si>
  <si>
    <t>078</t>
  </si>
  <si>
    <t>梁晶晶</t>
  </si>
  <si>
    <t>077</t>
  </si>
  <si>
    <t>罗露露</t>
  </si>
  <si>
    <t>056</t>
  </si>
  <si>
    <t>李景芳</t>
  </si>
  <si>
    <t>032</t>
  </si>
  <si>
    <t>朱楚佳</t>
  </si>
  <si>
    <t>024</t>
  </si>
  <si>
    <t>李文静</t>
  </si>
  <si>
    <t>089</t>
  </si>
  <si>
    <t>朱浩华</t>
  </si>
  <si>
    <t>066</t>
  </si>
  <si>
    <t>黄子恒</t>
  </si>
  <si>
    <t>054</t>
  </si>
  <si>
    <t>莫济私</t>
  </si>
  <si>
    <t>033</t>
  </si>
  <si>
    <t>谭银月</t>
  </si>
  <si>
    <t>026</t>
  </si>
  <si>
    <t>罗明丽</t>
  </si>
  <si>
    <t>100</t>
  </si>
  <si>
    <t>张翠婷</t>
  </si>
  <si>
    <t>048</t>
  </si>
  <si>
    <t>阮文慧</t>
  </si>
  <si>
    <t>095</t>
  </si>
  <si>
    <t>肖文韬</t>
  </si>
  <si>
    <t>057</t>
  </si>
  <si>
    <t>陈景梁</t>
  </si>
  <si>
    <t>014</t>
  </si>
  <si>
    <t>李尚志</t>
  </si>
  <si>
    <t>112</t>
  </si>
  <si>
    <t>李广敏</t>
  </si>
  <si>
    <t>043</t>
  </si>
  <si>
    <t>陈飘飘</t>
  </si>
  <si>
    <t>093</t>
  </si>
  <si>
    <t>聂丹丹</t>
  </si>
  <si>
    <t>045</t>
  </si>
  <si>
    <t>苏豪博</t>
  </si>
  <si>
    <t>037</t>
  </si>
  <si>
    <t>陈敏慈</t>
  </si>
  <si>
    <t>052</t>
  </si>
  <si>
    <t>肖宏品</t>
  </si>
  <si>
    <t>102</t>
  </si>
  <si>
    <t>苏  艺</t>
  </si>
  <si>
    <t>020</t>
  </si>
  <si>
    <t>庞思华</t>
  </si>
  <si>
    <t>069</t>
  </si>
  <si>
    <t>李  桃</t>
  </si>
  <si>
    <t>017</t>
  </si>
  <si>
    <t>钟诗静</t>
  </si>
  <si>
    <t>021</t>
  </si>
  <si>
    <t>毛景凤</t>
  </si>
  <si>
    <t>083</t>
  </si>
  <si>
    <t>刘付江婉</t>
  </si>
  <si>
    <t>073</t>
  </si>
  <si>
    <t>陈晓林</t>
  </si>
  <si>
    <t>042</t>
  </si>
  <si>
    <t>黄明彬</t>
  </si>
  <si>
    <t>084</t>
  </si>
  <si>
    <t>李芷怡</t>
  </si>
  <si>
    <t>105</t>
  </si>
  <si>
    <t>李水冰</t>
  </si>
  <si>
    <t>006</t>
  </si>
  <si>
    <t>叶  丽</t>
  </si>
  <si>
    <t>050</t>
  </si>
  <si>
    <t>张  妙</t>
  </si>
  <si>
    <t>107</t>
  </si>
  <si>
    <t>潘颖盈</t>
  </si>
  <si>
    <t>076</t>
  </si>
  <si>
    <t>吴东琴</t>
  </si>
  <si>
    <t>011</t>
  </si>
  <si>
    <t>罗春慧</t>
  </si>
  <si>
    <t>108</t>
  </si>
  <si>
    <t>马华英</t>
  </si>
  <si>
    <t>088</t>
  </si>
  <si>
    <t>黄雯敏</t>
  </si>
  <si>
    <t>098</t>
  </si>
  <si>
    <t>林  碧</t>
  </si>
  <si>
    <t>013</t>
  </si>
  <si>
    <t>阮子桓</t>
  </si>
  <si>
    <t>046</t>
  </si>
  <si>
    <t>伍廉娜</t>
  </si>
  <si>
    <t>064</t>
  </si>
  <si>
    <t>张诗宇</t>
  </si>
  <si>
    <t>085</t>
  </si>
  <si>
    <t>李  雅</t>
  </si>
  <si>
    <t>022</t>
  </si>
  <si>
    <t>黎日均</t>
  </si>
  <si>
    <t>055</t>
  </si>
  <si>
    <t>陈春卉</t>
  </si>
  <si>
    <t>备注</t>
  </si>
  <si>
    <t>是否体检对象</t>
  </si>
  <si>
    <t>名次</t>
  </si>
  <si>
    <t>总成绩</t>
  </si>
  <si>
    <t>按60%折算</t>
  </si>
  <si>
    <t>面试成绩</t>
  </si>
  <si>
    <t>按40%折算</t>
  </si>
  <si>
    <t>笔试成绩</t>
  </si>
  <si>
    <t>准考证号</t>
  </si>
  <si>
    <t>报考岗位</t>
  </si>
  <si>
    <t>性别</t>
  </si>
  <si>
    <t>姓  名</t>
    <phoneticPr fontId="1" type="noConversion"/>
  </si>
  <si>
    <t>序号</t>
    <phoneticPr fontId="1" type="noConversion"/>
  </si>
  <si>
    <t>廉江市信访局招聘政府雇员考试总成绩及体检对象情况表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</si>
</sst>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0"/>
  <sheetViews>
    <sheetView tabSelected="1" zoomScaleSheetLayoutView="100" workbookViewId="0">
      <selection sqref="A1:M1"/>
    </sheetView>
  </sheetViews>
  <sheetFormatPr defaultRowHeight="14.25"/>
  <cols>
    <col min="1" max="1" width="4.75" style="3" customWidth="1"/>
    <col min="2" max="2" width="11.25" customWidth="1"/>
    <col min="3" max="3" width="5.375" customWidth="1"/>
    <col min="4" max="4" width="11.375" customWidth="1"/>
    <col min="5" max="5" width="10.125" customWidth="1"/>
    <col min="6" max="6" width="13" style="2" customWidth="1"/>
    <col min="7" max="7" width="9.125" style="2" customWidth="1"/>
    <col min="8" max="8" width="9" style="1"/>
    <col min="9" max="9" width="9.375" customWidth="1"/>
    <col min="10" max="10" width="9.875" customWidth="1"/>
    <col min="12" max="12" width="10.75" customWidth="1"/>
    <col min="13" max="13" width="9" customWidth="1"/>
  </cols>
  <sheetData>
    <row r="1" spans="1:13" s="21" customFormat="1" ht="74.25" customHeight="1">
      <c r="A1" s="22" t="s">
        <v>439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8" customFormat="1" ht="47.25" customHeight="1">
      <c r="A2" s="19" t="s">
        <v>438</v>
      </c>
      <c r="B2" s="19" t="s">
        <v>437</v>
      </c>
      <c r="C2" s="19" t="s">
        <v>436</v>
      </c>
      <c r="D2" s="19" t="s">
        <v>435</v>
      </c>
      <c r="E2" s="19" t="s">
        <v>434</v>
      </c>
      <c r="F2" s="20" t="s">
        <v>433</v>
      </c>
      <c r="G2" s="20" t="s">
        <v>432</v>
      </c>
      <c r="H2" s="20" t="s">
        <v>431</v>
      </c>
      <c r="I2" s="19" t="s">
        <v>430</v>
      </c>
      <c r="J2" s="19" t="s">
        <v>429</v>
      </c>
      <c r="K2" s="19" t="s">
        <v>428</v>
      </c>
      <c r="L2" s="19" t="s">
        <v>427</v>
      </c>
      <c r="M2" s="19" t="s">
        <v>426</v>
      </c>
    </row>
    <row r="3" spans="1:13" ht="20.25">
      <c r="A3" s="5">
        <v>1</v>
      </c>
      <c r="B3" s="11" t="s">
        <v>425</v>
      </c>
      <c r="C3" s="11" t="s">
        <v>7</v>
      </c>
      <c r="D3" s="11" t="s">
        <v>196</v>
      </c>
      <c r="E3" s="10" t="s">
        <v>424</v>
      </c>
      <c r="F3" s="9">
        <v>70</v>
      </c>
      <c r="G3" s="9">
        <f>F3*0.4</f>
        <v>28</v>
      </c>
      <c r="H3" s="7">
        <v>79.349999999999994</v>
      </c>
      <c r="I3" s="9">
        <f>H3*0.6</f>
        <v>47.609999999999992</v>
      </c>
      <c r="J3" s="7">
        <f>G3+I3</f>
        <v>75.609999999999985</v>
      </c>
      <c r="K3" s="13">
        <v>1</v>
      </c>
      <c r="L3" s="5" t="s">
        <v>119</v>
      </c>
      <c r="M3" s="4"/>
    </row>
    <row r="4" spans="1:13" ht="20.25">
      <c r="A4" s="5">
        <v>2</v>
      </c>
      <c r="B4" s="11" t="s">
        <v>423</v>
      </c>
      <c r="C4" s="11" t="s">
        <v>7</v>
      </c>
      <c r="D4" s="11" t="s">
        <v>196</v>
      </c>
      <c r="E4" s="10" t="s">
        <v>422</v>
      </c>
      <c r="F4" s="9">
        <v>76</v>
      </c>
      <c r="G4" s="9">
        <f>F4*0.4</f>
        <v>30.400000000000002</v>
      </c>
      <c r="H4" s="7">
        <v>74.650000000000006</v>
      </c>
      <c r="I4" s="9">
        <f>H4*0.6</f>
        <v>44.79</v>
      </c>
      <c r="J4" s="7">
        <f>G4+I4</f>
        <v>75.19</v>
      </c>
      <c r="K4" s="13">
        <v>2</v>
      </c>
      <c r="L4" s="5" t="s">
        <v>119</v>
      </c>
      <c r="M4" s="4"/>
    </row>
    <row r="5" spans="1:13" ht="20.25">
      <c r="A5" s="5">
        <v>3</v>
      </c>
      <c r="B5" s="11" t="s">
        <v>421</v>
      </c>
      <c r="C5" s="11" t="s">
        <v>7</v>
      </c>
      <c r="D5" s="11" t="s">
        <v>196</v>
      </c>
      <c r="E5" s="10" t="s">
        <v>420</v>
      </c>
      <c r="F5" s="9">
        <v>65</v>
      </c>
      <c r="G5" s="9">
        <f>F5*0.4</f>
        <v>26</v>
      </c>
      <c r="H5" s="7">
        <v>79.849999999999994</v>
      </c>
      <c r="I5" s="9">
        <f>H5*0.6</f>
        <v>47.91</v>
      </c>
      <c r="J5" s="7">
        <f>G5+I5</f>
        <v>73.91</v>
      </c>
      <c r="K5" s="13">
        <v>3</v>
      </c>
      <c r="L5" s="5" t="s">
        <v>119</v>
      </c>
      <c r="M5" s="4"/>
    </row>
    <row r="6" spans="1:13" ht="20.25">
      <c r="A6" s="5">
        <v>4</v>
      </c>
      <c r="B6" s="11" t="s">
        <v>419</v>
      </c>
      <c r="C6" s="11" t="s">
        <v>7</v>
      </c>
      <c r="D6" s="11" t="s">
        <v>196</v>
      </c>
      <c r="E6" s="10" t="s">
        <v>418</v>
      </c>
      <c r="F6" s="9">
        <v>70</v>
      </c>
      <c r="G6" s="9">
        <f>F6*0.4</f>
        <v>28</v>
      </c>
      <c r="H6" s="7">
        <v>75</v>
      </c>
      <c r="I6" s="9">
        <f>H6*0.6</f>
        <v>45</v>
      </c>
      <c r="J6" s="7">
        <f>G6+I6</f>
        <v>73</v>
      </c>
      <c r="K6" s="13">
        <v>4</v>
      </c>
      <c r="L6" s="5" t="s">
        <v>0</v>
      </c>
      <c r="M6" s="4"/>
    </row>
    <row r="7" spans="1:13" ht="20.25">
      <c r="A7" s="5">
        <v>5</v>
      </c>
      <c r="B7" s="11" t="s">
        <v>417</v>
      </c>
      <c r="C7" s="11" t="s">
        <v>7</v>
      </c>
      <c r="D7" s="11" t="s">
        <v>196</v>
      </c>
      <c r="E7" s="10" t="s">
        <v>416</v>
      </c>
      <c r="F7" s="9">
        <v>64</v>
      </c>
      <c r="G7" s="9">
        <f>F7*0.4</f>
        <v>25.6</v>
      </c>
      <c r="H7" s="7">
        <v>78.569999999999993</v>
      </c>
      <c r="I7" s="9">
        <f>H7*0.6</f>
        <v>47.141999999999996</v>
      </c>
      <c r="J7" s="7">
        <f>G7+I7</f>
        <v>72.74199999999999</v>
      </c>
      <c r="K7" s="13">
        <v>5</v>
      </c>
      <c r="L7" s="5" t="s">
        <v>0</v>
      </c>
      <c r="M7" s="4"/>
    </row>
    <row r="8" spans="1:13" ht="20.25">
      <c r="A8" s="5">
        <v>6</v>
      </c>
      <c r="B8" s="11" t="s">
        <v>415</v>
      </c>
      <c r="C8" s="11" t="s">
        <v>7</v>
      </c>
      <c r="D8" s="11" t="s">
        <v>196</v>
      </c>
      <c r="E8" s="10" t="s">
        <v>414</v>
      </c>
      <c r="F8" s="9">
        <v>61</v>
      </c>
      <c r="G8" s="9">
        <f>F8*0.4</f>
        <v>24.400000000000002</v>
      </c>
      <c r="H8" s="7">
        <v>79.599999999999994</v>
      </c>
      <c r="I8" s="9">
        <f>H8*0.6</f>
        <v>47.76</v>
      </c>
      <c r="J8" s="7">
        <f>G8+I8</f>
        <v>72.16</v>
      </c>
      <c r="K8" s="13">
        <v>6</v>
      </c>
      <c r="L8" s="5" t="s">
        <v>0</v>
      </c>
      <c r="M8" s="4"/>
    </row>
    <row r="9" spans="1:13" ht="20.25">
      <c r="A9" s="5">
        <v>7</v>
      </c>
      <c r="B9" s="11" t="s">
        <v>413</v>
      </c>
      <c r="C9" s="11" t="s">
        <v>7</v>
      </c>
      <c r="D9" s="11" t="s">
        <v>196</v>
      </c>
      <c r="E9" s="10" t="s">
        <v>412</v>
      </c>
      <c r="F9" s="9">
        <v>63</v>
      </c>
      <c r="G9" s="9">
        <f>F9*0.4</f>
        <v>25.200000000000003</v>
      </c>
      <c r="H9" s="7">
        <v>76.5</v>
      </c>
      <c r="I9" s="9">
        <f>H9*0.6</f>
        <v>45.9</v>
      </c>
      <c r="J9" s="7">
        <f>G9+I9</f>
        <v>71.099999999999994</v>
      </c>
      <c r="K9" s="13">
        <v>7</v>
      </c>
      <c r="L9" s="5" t="s">
        <v>0</v>
      </c>
      <c r="M9" s="4"/>
    </row>
    <row r="10" spans="1:13" ht="20.25">
      <c r="A10" s="5">
        <v>8</v>
      </c>
      <c r="B10" s="11" t="s">
        <v>411</v>
      </c>
      <c r="C10" s="11" t="s">
        <v>7</v>
      </c>
      <c r="D10" s="11" t="s">
        <v>196</v>
      </c>
      <c r="E10" s="10" t="s">
        <v>410</v>
      </c>
      <c r="F10" s="9">
        <v>61</v>
      </c>
      <c r="G10" s="9">
        <f>F10*0.4</f>
        <v>24.400000000000002</v>
      </c>
      <c r="H10" s="7">
        <v>76.400000000000006</v>
      </c>
      <c r="I10" s="9">
        <f>H10*0.6</f>
        <v>45.84</v>
      </c>
      <c r="J10" s="7">
        <f>G10+I10</f>
        <v>70.240000000000009</v>
      </c>
      <c r="K10" s="13">
        <v>8</v>
      </c>
      <c r="L10" s="5" t="s">
        <v>0</v>
      </c>
      <c r="M10" s="4"/>
    </row>
    <row r="11" spans="1:13" ht="20.25">
      <c r="A11" s="5">
        <v>9</v>
      </c>
      <c r="B11" s="11" t="s">
        <v>409</v>
      </c>
      <c r="C11" s="11" t="s">
        <v>7</v>
      </c>
      <c r="D11" s="11" t="s">
        <v>196</v>
      </c>
      <c r="E11" s="10" t="s">
        <v>408</v>
      </c>
      <c r="F11" s="9">
        <v>58</v>
      </c>
      <c r="G11" s="9">
        <f>F11*0.4</f>
        <v>23.200000000000003</v>
      </c>
      <c r="H11" s="7">
        <v>77</v>
      </c>
      <c r="I11" s="9">
        <f>H11*0.6</f>
        <v>46.199999999999996</v>
      </c>
      <c r="J11" s="7">
        <f>G11+I11</f>
        <v>69.400000000000006</v>
      </c>
      <c r="K11" s="13">
        <v>9</v>
      </c>
      <c r="L11" s="5" t="s">
        <v>0</v>
      </c>
      <c r="M11" s="4"/>
    </row>
    <row r="12" spans="1:13" ht="20.25">
      <c r="A12" s="5">
        <v>10</v>
      </c>
      <c r="B12" s="11" t="s">
        <v>407</v>
      </c>
      <c r="C12" s="11" t="s">
        <v>7</v>
      </c>
      <c r="D12" s="11" t="s">
        <v>196</v>
      </c>
      <c r="E12" s="10" t="s">
        <v>406</v>
      </c>
      <c r="F12" s="9">
        <v>59</v>
      </c>
      <c r="G12" s="9">
        <f>F12*0.4</f>
        <v>23.6</v>
      </c>
      <c r="H12" s="7">
        <v>75.92</v>
      </c>
      <c r="I12" s="9">
        <f>H12*0.6</f>
        <v>45.552</v>
      </c>
      <c r="J12" s="7">
        <f>G12+I12</f>
        <v>69.152000000000001</v>
      </c>
      <c r="K12" s="13">
        <v>10</v>
      </c>
      <c r="L12" s="5" t="s">
        <v>0</v>
      </c>
      <c r="M12" s="4"/>
    </row>
    <row r="13" spans="1:13" ht="20.25">
      <c r="A13" s="5">
        <v>11</v>
      </c>
      <c r="B13" s="11" t="s">
        <v>405</v>
      </c>
      <c r="C13" s="11" t="s">
        <v>7</v>
      </c>
      <c r="D13" s="11" t="s">
        <v>196</v>
      </c>
      <c r="E13" s="10" t="s">
        <v>404</v>
      </c>
      <c r="F13" s="9">
        <v>61</v>
      </c>
      <c r="G13" s="9">
        <f>F13*0.4</f>
        <v>24.400000000000002</v>
      </c>
      <c r="H13" s="7">
        <v>73.650000000000006</v>
      </c>
      <c r="I13" s="9">
        <f>H13*0.6</f>
        <v>44.190000000000005</v>
      </c>
      <c r="J13" s="7">
        <f>G13+I13</f>
        <v>68.59</v>
      </c>
      <c r="K13" s="13">
        <v>11</v>
      </c>
      <c r="L13" s="5" t="s">
        <v>0</v>
      </c>
      <c r="M13" s="4"/>
    </row>
    <row r="14" spans="1:13" ht="20.25">
      <c r="A14" s="5">
        <v>12</v>
      </c>
      <c r="B14" s="11" t="s">
        <v>403</v>
      </c>
      <c r="C14" s="11" t="s">
        <v>7</v>
      </c>
      <c r="D14" s="11" t="s">
        <v>196</v>
      </c>
      <c r="E14" s="10" t="s">
        <v>402</v>
      </c>
      <c r="F14" s="9">
        <v>63</v>
      </c>
      <c r="G14" s="9">
        <f>F14*0.4</f>
        <v>25.200000000000003</v>
      </c>
      <c r="H14" s="7">
        <v>72.3</v>
      </c>
      <c r="I14" s="9">
        <f>H14*0.6</f>
        <v>43.379999999999995</v>
      </c>
      <c r="J14" s="7">
        <f>G14+I14</f>
        <v>68.58</v>
      </c>
      <c r="K14" s="13">
        <v>12</v>
      </c>
      <c r="L14" s="5" t="s">
        <v>0</v>
      </c>
      <c r="M14" s="4"/>
    </row>
    <row r="15" spans="1:13" ht="20.25">
      <c r="A15" s="5">
        <v>13</v>
      </c>
      <c r="B15" s="11" t="s">
        <v>401</v>
      </c>
      <c r="C15" s="11" t="s">
        <v>7</v>
      </c>
      <c r="D15" s="11" t="s">
        <v>196</v>
      </c>
      <c r="E15" s="10" t="s">
        <v>400</v>
      </c>
      <c r="F15" s="9">
        <v>63</v>
      </c>
      <c r="G15" s="9">
        <f>F15*0.4</f>
        <v>25.200000000000003</v>
      </c>
      <c r="H15" s="7">
        <v>71.45</v>
      </c>
      <c r="I15" s="9">
        <f>H15*0.6</f>
        <v>42.87</v>
      </c>
      <c r="J15" s="7">
        <f>G15+I15</f>
        <v>68.069999999999993</v>
      </c>
      <c r="K15" s="13">
        <v>13</v>
      </c>
      <c r="L15" s="5" t="s">
        <v>0</v>
      </c>
      <c r="M15" s="4"/>
    </row>
    <row r="16" spans="1:13" ht="20.25">
      <c r="A16" s="5">
        <v>14</v>
      </c>
      <c r="B16" s="11" t="s">
        <v>399</v>
      </c>
      <c r="C16" s="11" t="s">
        <v>7</v>
      </c>
      <c r="D16" s="11" t="s">
        <v>196</v>
      </c>
      <c r="E16" s="10" t="s">
        <v>398</v>
      </c>
      <c r="F16" s="9">
        <v>57</v>
      </c>
      <c r="G16" s="9">
        <f>F16*0.4</f>
        <v>22.8</v>
      </c>
      <c r="H16" s="7">
        <v>74.7</v>
      </c>
      <c r="I16" s="9">
        <f>H16*0.6</f>
        <v>44.82</v>
      </c>
      <c r="J16" s="7">
        <f>G16+I16</f>
        <v>67.62</v>
      </c>
      <c r="K16" s="13">
        <v>14</v>
      </c>
      <c r="L16" s="5" t="s">
        <v>0</v>
      </c>
      <c r="M16" s="4"/>
    </row>
    <row r="17" spans="1:13" ht="20.25">
      <c r="A17" s="5">
        <v>15</v>
      </c>
      <c r="B17" s="11" t="s">
        <v>397</v>
      </c>
      <c r="C17" s="11" t="s">
        <v>7</v>
      </c>
      <c r="D17" s="11" t="s">
        <v>196</v>
      </c>
      <c r="E17" s="10" t="s">
        <v>396</v>
      </c>
      <c r="F17" s="9">
        <v>64</v>
      </c>
      <c r="G17" s="9">
        <f>F17*0.4</f>
        <v>25.6</v>
      </c>
      <c r="H17" s="7">
        <v>69.900000000000006</v>
      </c>
      <c r="I17" s="9">
        <f>H17*0.6</f>
        <v>41.940000000000005</v>
      </c>
      <c r="J17" s="7">
        <f>G17+I17</f>
        <v>67.540000000000006</v>
      </c>
      <c r="K17" s="13">
        <v>15</v>
      </c>
      <c r="L17" s="5" t="s">
        <v>0</v>
      </c>
      <c r="M17" s="4"/>
    </row>
    <row r="18" spans="1:13" ht="20.25">
      <c r="A18" s="5">
        <v>16</v>
      </c>
      <c r="B18" s="11" t="s">
        <v>395</v>
      </c>
      <c r="C18" s="11" t="s">
        <v>7</v>
      </c>
      <c r="D18" s="11" t="s">
        <v>196</v>
      </c>
      <c r="E18" s="10" t="s">
        <v>394</v>
      </c>
      <c r="F18" s="9">
        <v>58</v>
      </c>
      <c r="G18" s="9">
        <f>F18*0.4</f>
        <v>23.200000000000003</v>
      </c>
      <c r="H18" s="7">
        <v>73.650000000000006</v>
      </c>
      <c r="I18" s="9">
        <f>H18*0.6</f>
        <v>44.190000000000005</v>
      </c>
      <c r="J18" s="7">
        <f>G18+I18</f>
        <v>67.390000000000015</v>
      </c>
      <c r="K18" s="13">
        <v>16</v>
      </c>
      <c r="L18" s="5" t="s">
        <v>0</v>
      </c>
      <c r="M18" s="4"/>
    </row>
    <row r="19" spans="1:13" ht="20.25">
      <c r="A19" s="5">
        <v>17</v>
      </c>
      <c r="B19" s="11" t="s">
        <v>393</v>
      </c>
      <c r="C19" s="11" t="s">
        <v>4</v>
      </c>
      <c r="D19" s="11" t="s">
        <v>196</v>
      </c>
      <c r="E19" s="10" t="s">
        <v>392</v>
      </c>
      <c r="F19" s="9">
        <v>56</v>
      </c>
      <c r="G19" s="9">
        <f>F19*0.4</f>
        <v>22.400000000000002</v>
      </c>
      <c r="H19" s="7">
        <v>74.3</v>
      </c>
      <c r="I19" s="9">
        <f>H19*0.6</f>
        <v>44.58</v>
      </c>
      <c r="J19" s="7">
        <f>G19+I19</f>
        <v>66.98</v>
      </c>
      <c r="K19" s="13">
        <v>17</v>
      </c>
      <c r="L19" s="5" t="s">
        <v>0</v>
      </c>
      <c r="M19" s="4"/>
    </row>
    <row r="20" spans="1:13" ht="20.25">
      <c r="A20" s="5">
        <v>18</v>
      </c>
      <c r="B20" s="11" t="s">
        <v>391</v>
      </c>
      <c r="C20" s="11" t="s">
        <v>7</v>
      </c>
      <c r="D20" s="11" t="s">
        <v>196</v>
      </c>
      <c r="E20" s="10" t="s">
        <v>390</v>
      </c>
      <c r="F20" s="9">
        <v>59</v>
      </c>
      <c r="G20" s="9">
        <f>F20*0.4</f>
        <v>23.6</v>
      </c>
      <c r="H20" s="7">
        <v>71.7</v>
      </c>
      <c r="I20" s="9">
        <f>H20*0.6</f>
        <v>43.02</v>
      </c>
      <c r="J20" s="7">
        <f>G20+I20</f>
        <v>66.62</v>
      </c>
      <c r="K20" s="13">
        <v>18</v>
      </c>
      <c r="L20" s="5" t="s">
        <v>0</v>
      </c>
      <c r="M20" s="4"/>
    </row>
    <row r="21" spans="1:13" ht="20.25">
      <c r="A21" s="5">
        <v>19</v>
      </c>
      <c r="B21" s="11" t="s">
        <v>389</v>
      </c>
      <c r="C21" s="11" t="s">
        <v>7</v>
      </c>
      <c r="D21" s="11" t="s">
        <v>196</v>
      </c>
      <c r="E21" s="10" t="s">
        <v>388</v>
      </c>
      <c r="F21" s="9">
        <v>62</v>
      </c>
      <c r="G21" s="9">
        <f>F21*0.4</f>
        <v>24.8</v>
      </c>
      <c r="H21" s="7">
        <v>69.349999999999994</v>
      </c>
      <c r="I21" s="9">
        <f>H21*0.6</f>
        <v>41.609999999999992</v>
      </c>
      <c r="J21" s="7">
        <f>G21+I21</f>
        <v>66.41</v>
      </c>
      <c r="K21" s="13">
        <v>19</v>
      </c>
      <c r="L21" s="5" t="s">
        <v>0</v>
      </c>
      <c r="M21" s="4"/>
    </row>
    <row r="22" spans="1:13" ht="20.25">
      <c r="A22" s="5">
        <v>20</v>
      </c>
      <c r="B22" s="11" t="s">
        <v>387</v>
      </c>
      <c r="C22" s="11" t="s">
        <v>7</v>
      </c>
      <c r="D22" s="11" t="s">
        <v>196</v>
      </c>
      <c r="E22" s="10" t="s">
        <v>386</v>
      </c>
      <c r="F22" s="9">
        <v>58</v>
      </c>
      <c r="G22" s="9">
        <f>F22*0.4</f>
        <v>23.200000000000003</v>
      </c>
      <c r="H22" s="7">
        <v>71.7</v>
      </c>
      <c r="I22" s="9">
        <f>H22*0.6</f>
        <v>43.02</v>
      </c>
      <c r="J22" s="7">
        <f>G22+I22</f>
        <v>66.22</v>
      </c>
      <c r="K22" s="13">
        <v>20</v>
      </c>
      <c r="L22" s="5" t="s">
        <v>0</v>
      </c>
      <c r="M22" s="4"/>
    </row>
    <row r="23" spans="1:13" ht="20.25">
      <c r="A23" s="5">
        <v>21</v>
      </c>
      <c r="B23" s="11" t="s">
        <v>385</v>
      </c>
      <c r="C23" s="11" t="s">
        <v>7</v>
      </c>
      <c r="D23" s="11" t="s">
        <v>196</v>
      </c>
      <c r="E23" s="10" t="s">
        <v>384</v>
      </c>
      <c r="F23" s="9">
        <v>58</v>
      </c>
      <c r="G23" s="9">
        <f>F23*0.4</f>
        <v>23.200000000000003</v>
      </c>
      <c r="H23" s="7">
        <v>71.3</v>
      </c>
      <c r="I23" s="9">
        <f>H23*0.6</f>
        <v>42.779999999999994</v>
      </c>
      <c r="J23" s="7">
        <f>G23+I23</f>
        <v>65.97999999999999</v>
      </c>
      <c r="K23" s="13">
        <v>21</v>
      </c>
      <c r="L23" s="5" t="s">
        <v>0</v>
      </c>
      <c r="M23" s="4"/>
    </row>
    <row r="24" spans="1:13" ht="20.25">
      <c r="A24" s="5">
        <v>22</v>
      </c>
      <c r="B24" s="11" t="s">
        <v>383</v>
      </c>
      <c r="C24" s="11" t="s">
        <v>7</v>
      </c>
      <c r="D24" s="11" t="s">
        <v>196</v>
      </c>
      <c r="E24" s="10" t="s">
        <v>382</v>
      </c>
      <c r="F24" s="9">
        <v>58</v>
      </c>
      <c r="G24" s="9">
        <f>F24*0.4</f>
        <v>23.200000000000003</v>
      </c>
      <c r="H24" s="7">
        <v>71.099999999999994</v>
      </c>
      <c r="I24" s="9">
        <f>H24*0.6</f>
        <v>42.66</v>
      </c>
      <c r="J24" s="7">
        <f>G24+I24</f>
        <v>65.86</v>
      </c>
      <c r="K24" s="13">
        <v>22</v>
      </c>
      <c r="L24" s="5" t="s">
        <v>0</v>
      </c>
      <c r="M24" s="4"/>
    </row>
    <row r="25" spans="1:13" ht="20.25">
      <c r="A25" s="5">
        <v>23</v>
      </c>
      <c r="B25" s="11" t="s">
        <v>381</v>
      </c>
      <c r="C25" s="11" t="s">
        <v>7</v>
      </c>
      <c r="D25" s="11" t="s">
        <v>196</v>
      </c>
      <c r="E25" s="10" t="s">
        <v>380</v>
      </c>
      <c r="F25" s="9">
        <v>57</v>
      </c>
      <c r="G25" s="9">
        <f>F25*0.4</f>
        <v>22.8</v>
      </c>
      <c r="H25" s="7">
        <v>71.599999999999994</v>
      </c>
      <c r="I25" s="9">
        <f>H25*0.6</f>
        <v>42.959999999999994</v>
      </c>
      <c r="J25" s="7">
        <f>G25+I25</f>
        <v>65.759999999999991</v>
      </c>
      <c r="K25" s="13">
        <v>23</v>
      </c>
      <c r="L25" s="5" t="s">
        <v>0</v>
      </c>
      <c r="M25" s="4"/>
    </row>
    <row r="26" spans="1:13" ht="20.25">
      <c r="A26" s="5">
        <v>24</v>
      </c>
      <c r="B26" s="11" t="s">
        <v>379</v>
      </c>
      <c r="C26" s="11" t="s">
        <v>4</v>
      </c>
      <c r="D26" s="11" t="s">
        <v>196</v>
      </c>
      <c r="E26" s="10" t="s">
        <v>378</v>
      </c>
      <c r="F26" s="9">
        <v>62</v>
      </c>
      <c r="G26" s="9">
        <f>F26*0.4</f>
        <v>24.8</v>
      </c>
      <c r="H26" s="7">
        <v>68</v>
      </c>
      <c r="I26" s="9">
        <f>H26*0.6</f>
        <v>40.799999999999997</v>
      </c>
      <c r="J26" s="7">
        <f>G26+I26</f>
        <v>65.599999999999994</v>
      </c>
      <c r="K26" s="13">
        <v>24</v>
      </c>
      <c r="L26" s="5" t="s">
        <v>0</v>
      </c>
      <c r="M26" s="4"/>
    </row>
    <row r="27" spans="1:13" ht="20.25">
      <c r="A27" s="5">
        <v>25</v>
      </c>
      <c r="B27" s="11" t="s">
        <v>377</v>
      </c>
      <c r="C27" s="11" t="s">
        <v>4</v>
      </c>
      <c r="D27" s="11" t="s">
        <v>196</v>
      </c>
      <c r="E27" s="10" t="s">
        <v>376</v>
      </c>
      <c r="F27" s="9">
        <v>60</v>
      </c>
      <c r="G27" s="9">
        <f>F27*0.4</f>
        <v>24</v>
      </c>
      <c r="H27" s="7">
        <v>67</v>
      </c>
      <c r="I27" s="9">
        <f>H27*0.6</f>
        <v>40.199999999999996</v>
      </c>
      <c r="J27" s="7">
        <f>G27+I27</f>
        <v>64.199999999999989</v>
      </c>
      <c r="K27" s="13">
        <v>25</v>
      </c>
      <c r="L27" s="5" t="s">
        <v>0</v>
      </c>
      <c r="M27" s="4"/>
    </row>
    <row r="28" spans="1:13" ht="20.25">
      <c r="A28" s="5">
        <v>26</v>
      </c>
      <c r="B28" s="11" t="s">
        <v>375</v>
      </c>
      <c r="C28" s="11" t="s">
        <v>7</v>
      </c>
      <c r="D28" s="11" t="s">
        <v>196</v>
      </c>
      <c r="E28" s="10" t="s">
        <v>374</v>
      </c>
      <c r="F28" s="9">
        <v>56</v>
      </c>
      <c r="G28" s="9">
        <f>F28*0.4</f>
        <v>22.400000000000002</v>
      </c>
      <c r="H28" s="7">
        <v>68.55</v>
      </c>
      <c r="I28" s="9">
        <f>H28*0.6</f>
        <v>41.129999999999995</v>
      </c>
      <c r="J28" s="7">
        <f>G28+I28</f>
        <v>63.53</v>
      </c>
      <c r="K28" s="13">
        <v>26</v>
      </c>
      <c r="L28" s="5" t="s">
        <v>0</v>
      </c>
      <c r="M28" s="4"/>
    </row>
    <row r="29" spans="1:13" ht="20.25">
      <c r="A29" s="5">
        <v>27</v>
      </c>
      <c r="B29" s="11" t="s">
        <v>373</v>
      </c>
      <c r="C29" s="11" t="s">
        <v>4</v>
      </c>
      <c r="D29" s="11" t="s">
        <v>196</v>
      </c>
      <c r="E29" s="10" t="s">
        <v>372</v>
      </c>
      <c r="F29" s="9">
        <v>61</v>
      </c>
      <c r="G29" s="9">
        <f>F29*0.4</f>
        <v>24.400000000000002</v>
      </c>
      <c r="H29" s="6" t="s">
        <v>28</v>
      </c>
      <c r="I29" s="9"/>
      <c r="J29" s="7">
        <f>G29+I29</f>
        <v>24.400000000000002</v>
      </c>
      <c r="K29" s="13">
        <v>27</v>
      </c>
      <c r="L29" s="5" t="s">
        <v>0</v>
      </c>
      <c r="M29" s="4"/>
    </row>
    <row r="30" spans="1:13" ht="20.25">
      <c r="A30" s="5">
        <v>28</v>
      </c>
      <c r="B30" s="11" t="s">
        <v>371</v>
      </c>
      <c r="C30" s="11" t="s">
        <v>7</v>
      </c>
      <c r="D30" s="11" t="s">
        <v>196</v>
      </c>
      <c r="E30" s="10" t="s">
        <v>370</v>
      </c>
      <c r="F30" s="9">
        <v>60</v>
      </c>
      <c r="G30" s="9">
        <f>F30*0.4</f>
        <v>24</v>
      </c>
      <c r="H30" s="6" t="s">
        <v>28</v>
      </c>
      <c r="I30" s="9"/>
      <c r="J30" s="7">
        <f>G30+I30</f>
        <v>24</v>
      </c>
      <c r="K30" s="13">
        <v>28</v>
      </c>
      <c r="L30" s="5" t="s">
        <v>0</v>
      </c>
      <c r="M30" s="4"/>
    </row>
    <row r="31" spans="1:13" ht="20.25">
      <c r="A31" s="5">
        <v>29</v>
      </c>
      <c r="B31" s="11" t="s">
        <v>369</v>
      </c>
      <c r="C31" s="11" t="s">
        <v>7</v>
      </c>
      <c r="D31" s="11" t="s">
        <v>196</v>
      </c>
      <c r="E31" s="10" t="s">
        <v>368</v>
      </c>
      <c r="F31" s="9">
        <v>57</v>
      </c>
      <c r="G31" s="9">
        <f>F31*0.4</f>
        <v>22.8</v>
      </c>
      <c r="H31" s="6" t="s">
        <v>28</v>
      </c>
      <c r="I31" s="9"/>
      <c r="J31" s="7">
        <f>G31+I31</f>
        <v>22.8</v>
      </c>
      <c r="K31" s="13">
        <v>29</v>
      </c>
      <c r="L31" s="5" t="s">
        <v>0</v>
      </c>
      <c r="M31" s="4"/>
    </row>
    <row r="32" spans="1:13" ht="20.25">
      <c r="A32" s="5">
        <v>30</v>
      </c>
      <c r="B32" s="11" t="s">
        <v>367</v>
      </c>
      <c r="C32" s="11" t="s">
        <v>7</v>
      </c>
      <c r="D32" s="11" t="s">
        <v>196</v>
      </c>
      <c r="E32" s="10" t="s">
        <v>366</v>
      </c>
      <c r="F32" s="9">
        <v>57</v>
      </c>
      <c r="G32" s="9">
        <f>F32*0.4</f>
        <v>22.8</v>
      </c>
      <c r="H32" s="6" t="s">
        <v>28</v>
      </c>
      <c r="I32" s="9"/>
      <c r="J32" s="7">
        <f>G32+I32</f>
        <v>22.8</v>
      </c>
      <c r="K32" s="13">
        <v>29</v>
      </c>
      <c r="L32" s="5" t="s">
        <v>0</v>
      </c>
      <c r="M32" s="4"/>
    </row>
    <row r="33" spans="1:13" ht="20.25">
      <c r="A33" s="5">
        <v>31</v>
      </c>
      <c r="B33" s="11" t="s">
        <v>365</v>
      </c>
      <c r="C33" s="11" t="s">
        <v>4</v>
      </c>
      <c r="D33" s="11" t="s">
        <v>196</v>
      </c>
      <c r="E33" s="10" t="s">
        <v>364</v>
      </c>
      <c r="F33" s="9">
        <v>55</v>
      </c>
      <c r="G33" s="9">
        <f>F33*0.4</f>
        <v>22</v>
      </c>
      <c r="H33" s="16"/>
      <c r="I33" s="17"/>
      <c r="J33" s="16">
        <f>G33+I33</f>
        <v>22</v>
      </c>
      <c r="K33" s="13">
        <v>31</v>
      </c>
      <c r="L33" s="15" t="s">
        <v>0</v>
      </c>
      <c r="M33" s="14"/>
    </row>
    <row r="34" spans="1:13" ht="20.25">
      <c r="A34" s="5">
        <v>32</v>
      </c>
      <c r="B34" s="11" t="s">
        <v>363</v>
      </c>
      <c r="C34" s="11" t="s">
        <v>4</v>
      </c>
      <c r="D34" s="11" t="s">
        <v>196</v>
      </c>
      <c r="E34" s="10" t="s">
        <v>362</v>
      </c>
      <c r="F34" s="9">
        <v>55</v>
      </c>
      <c r="G34" s="9">
        <f>F34*0.4</f>
        <v>22</v>
      </c>
      <c r="H34" s="7"/>
      <c r="I34" s="12"/>
      <c r="J34" s="7">
        <f>G34+I34</f>
        <v>22</v>
      </c>
      <c r="K34" s="13">
        <v>31</v>
      </c>
      <c r="L34" s="5" t="s">
        <v>0</v>
      </c>
      <c r="M34" s="4"/>
    </row>
    <row r="35" spans="1:13" ht="20.25">
      <c r="A35" s="5">
        <v>33</v>
      </c>
      <c r="B35" s="11" t="s">
        <v>361</v>
      </c>
      <c r="C35" s="11" t="s">
        <v>4</v>
      </c>
      <c r="D35" s="11" t="s">
        <v>196</v>
      </c>
      <c r="E35" s="10" t="s">
        <v>360</v>
      </c>
      <c r="F35" s="9">
        <v>55</v>
      </c>
      <c r="G35" s="9">
        <f>F35*0.4</f>
        <v>22</v>
      </c>
      <c r="H35" s="7"/>
      <c r="I35" s="12"/>
      <c r="J35" s="7">
        <f>G35+I35</f>
        <v>22</v>
      </c>
      <c r="K35" s="13">
        <v>31</v>
      </c>
      <c r="L35" s="5" t="s">
        <v>0</v>
      </c>
      <c r="M35" s="4"/>
    </row>
    <row r="36" spans="1:13" ht="20.25">
      <c r="A36" s="5">
        <v>34</v>
      </c>
      <c r="B36" s="11" t="s">
        <v>359</v>
      </c>
      <c r="C36" s="11" t="s">
        <v>7</v>
      </c>
      <c r="D36" s="11" t="s">
        <v>196</v>
      </c>
      <c r="E36" s="10" t="s">
        <v>358</v>
      </c>
      <c r="F36" s="9">
        <v>54</v>
      </c>
      <c r="G36" s="9">
        <f>F36*0.4</f>
        <v>21.6</v>
      </c>
      <c r="H36" s="7"/>
      <c r="I36" s="12"/>
      <c r="J36" s="7">
        <f>G36+I36</f>
        <v>21.6</v>
      </c>
      <c r="K36" s="13">
        <v>34</v>
      </c>
      <c r="L36" s="5" t="s">
        <v>0</v>
      </c>
      <c r="M36" s="4"/>
    </row>
    <row r="37" spans="1:13" ht="20.25">
      <c r="A37" s="5">
        <v>35</v>
      </c>
      <c r="B37" s="11" t="s">
        <v>357</v>
      </c>
      <c r="C37" s="11" t="s">
        <v>7</v>
      </c>
      <c r="D37" s="11" t="s">
        <v>196</v>
      </c>
      <c r="E37" s="10" t="s">
        <v>356</v>
      </c>
      <c r="F37" s="9">
        <v>54</v>
      </c>
      <c r="G37" s="9">
        <f>F37*0.4</f>
        <v>21.6</v>
      </c>
      <c r="H37" s="7"/>
      <c r="I37" s="12"/>
      <c r="J37" s="7">
        <f>G37+I37</f>
        <v>21.6</v>
      </c>
      <c r="K37" s="13">
        <v>34</v>
      </c>
      <c r="L37" s="5" t="s">
        <v>0</v>
      </c>
      <c r="M37" s="4"/>
    </row>
    <row r="38" spans="1:13" ht="20.25">
      <c r="A38" s="5">
        <v>36</v>
      </c>
      <c r="B38" s="11" t="s">
        <v>355</v>
      </c>
      <c r="C38" s="11" t="s">
        <v>7</v>
      </c>
      <c r="D38" s="11" t="s">
        <v>196</v>
      </c>
      <c r="E38" s="10" t="s">
        <v>354</v>
      </c>
      <c r="F38" s="9">
        <v>53</v>
      </c>
      <c r="G38" s="9">
        <f>F38*0.4</f>
        <v>21.200000000000003</v>
      </c>
      <c r="H38" s="7"/>
      <c r="I38" s="12"/>
      <c r="J38" s="7">
        <f>G38+I38</f>
        <v>21.200000000000003</v>
      </c>
      <c r="K38" s="13">
        <v>36</v>
      </c>
      <c r="L38" s="5" t="s">
        <v>0</v>
      </c>
      <c r="M38" s="4"/>
    </row>
    <row r="39" spans="1:13" ht="20.25">
      <c r="A39" s="5">
        <v>37</v>
      </c>
      <c r="B39" s="11" t="s">
        <v>353</v>
      </c>
      <c r="C39" s="11" t="s">
        <v>7</v>
      </c>
      <c r="D39" s="11" t="s">
        <v>196</v>
      </c>
      <c r="E39" s="10" t="s">
        <v>352</v>
      </c>
      <c r="F39" s="9">
        <v>53</v>
      </c>
      <c r="G39" s="9">
        <f>F39*0.4</f>
        <v>21.200000000000003</v>
      </c>
      <c r="H39" s="7"/>
      <c r="I39" s="12"/>
      <c r="J39" s="7">
        <f>G39+I39</f>
        <v>21.200000000000003</v>
      </c>
      <c r="K39" s="13">
        <v>36</v>
      </c>
      <c r="L39" s="5" t="s">
        <v>0</v>
      </c>
      <c r="M39" s="4"/>
    </row>
    <row r="40" spans="1:13" ht="20.25">
      <c r="A40" s="5">
        <v>38</v>
      </c>
      <c r="B40" s="11" t="s">
        <v>351</v>
      </c>
      <c r="C40" s="11" t="s">
        <v>4</v>
      </c>
      <c r="D40" s="11" t="s">
        <v>196</v>
      </c>
      <c r="E40" s="10" t="s">
        <v>350</v>
      </c>
      <c r="F40" s="9">
        <v>53</v>
      </c>
      <c r="G40" s="9">
        <f>F40*0.4</f>
        <v>21.200000000000003</v>
      </c>
      <c r="H40" s="7"/>
      <c r="I40" s="12"/>
      <c r="J40" s="7">
        <f>G40+I40</f>
        <v>21.200000000000003</v>
      </c>
      <c r="K40" s="13">
        <v>36</v>
      </c>
      <c r="L40" s="5" t="s">
        <v>0</v>
      </c>
      <c r="M40" s="4"/>
    </row>
    <row r="41" spans="1:13" ht="20.25">
      <c r="A41" s="5">
        <v>39</v>
      </c>
      <c r="B41" s="11" t="s">
        <v>349</v>
      </c>
      <c r="C41" s="11" t="s">
        <v>4</v>
      </c>
      <c r="D41" s="11" t="s">
        <v>196</v>
      </c>
      <c r="E41" s="10" t="s">
        <v>348</v>
      </c>
      <c r="F41" s="9">
        <v>53</v>
      </c>
      <c r="G41" s="9">
        <f>F41*0.4</f>
        <v>21.200000000000003</v>
      </c>
      <c r="H41" s="7"/>
      <c r="I41" s="12"/>
      <c r="J41" s="7">
        <f>G41+I41</f>
        <v>21.200000000000003</v>
      </c>
      <c r="K41" s="13">
        <v>36</v>
      </c>
      <c r="L41" s="5" t="s">
        <v>0</v>
      </c>
      <c r="M41" s="4"/>
    </row>
    <row r="42" spans="1:13" ht="20.25">
      <c r="A42" s="5">
        <v>40</v>
      </c>
      <c r="B42" s="11" t="s">
        <v>347</v>
      </c>
      <c r="C42" s="11" t="s">
        <v>4</v>
      </c>
      <c r="D42" s="11" t="s">
        <v>196</v>
      </c>
      <c r="E42" s="10" t="s">
        <v>346</v>
      </c>
      <c r="F42" s="9">
        <v>53</v>
      </c>
      <c r="G42" s="9">
        <f>F42*0.4</f>
        <v>21.200000000000003</v>
      </c>
      <c r="H42" s="7"/>
      <c r="I42" s="12"/>
      <c r="J42" s="7">
        <f>G42+I42</f>
        <v>21.200000000000003</v>
      </c>
      <c r="K42" s="13">
        <v>36</v>
      </c>
      <c r="L42" s="5" t="s">
        <v>0</v>
      </c>
      <c r="M42" s="4"/>
    </row>
    <row r="43" spans="1:13" ht="20.25">
      <c r="A43" s="5">
        <v>41</v>
      </c>
      <c r="B43" s="11" t="s">
        <v>345</v>
      </c>
      <c r="C43" s="11" t="s">
        <v>7</v>
      </c>
      <c r="D43" s="11" t="s">
        <v>196</v>
      </c>
      <c r="E43" s="10" t="s">
        <v>344</v>
      </c>
      <c r="F43" s="9">
        <v>52</v>
      </c>
      <c r="G43" s="9">
        <f>F43*0.4</f>
        <v>20.8</v>
      </c>
      <c r="H43" s="7"/>
      <c r="I43" s="12"/>
      <c r="J43" s="7">
        <f>G43+I43</f>
        <v>20.8</v>
      </c>
      <c r="K43" s="13">
        <v>41</v>
      </c>
      <c r="L43" s="5" t="s">
        <v>0</v>
      </c>
      <c r="M43" s="4"/>
    </row>
    <row r="44" spans="1:13" ht="20.25">
      <c r="A44" s="5">
        <v>42</v>
      </c>
      <c r="B44" s="11" t="s">
        <v>343</v>
      </c>
      <c r="C44" s="11" t="s">
        <v>7</v>
      </c>
      <c r="D44" s="11" t="s">
        <v>196</v>
      </c>
      <c r="E44" s="10" t="s">
        <v>342</v>
      </c>
      <c r="F44" s="9">
        <v>52</v>
      </c>
      <c r="G44" s="9">
        <f>F44*0.4</f>
        <v>20.8</v>
      </c>
      <c r="H44" s="7"/>
      <c r="I44" s="12"/>
      <c r="J44" s="7">
        <f>G44+I44</f>
        <v>20.8</v>
      </c>
      <c r="K44" s="13">
        <v>41</v>
      </c>
      <c r="L44" s="5" t="s">
        <v>0</v>
      </c>
      <c r="M44" s="4"/>
    </row>
    <row r="45" spans="1:13" ht="20.25">
      <c r="A45" s="5">
        <v>43</v>
      </c>
      <c r="B45" s="11" t="s">
        <v>341</v>
      </c>
      <c r="C45" s="11" t="s">
        <v>7</v>
      </c>
      <c r="D45" s="11" t="s">
        <v>196</v>
      </c>
      <c r="E45" s="10" t="s">
        <v>340</v>
      </c>
      <c r="F45" s="9">
        <v>52</v>
      </c>
      <c r="G45" s="9">
        <f>F45*0.4</f>
        <v>20.8</v>
      </c>
      <c r="H45" s="7"/>
      <c r="I45" s="12"/>
      <c r="J45" s="7">
        <f>G45+I45</f>
        <v>20.8</v>
      </c>
      <c r="K45" s="13">
        <v>41</v>
      </c>
      <c r="L45" s="5" t="s">
        <v>0</v>
      </c>
      <c r="M45" s="4"/>
    </row>
    <row r="46" spans="1:13" ht="20.25">
      <c r="A46" s="5">
        <v>44</v>
      </c>
      <c r="B46" s="11" t="s">
        <v>339</v>
      </c>
      <c r="C46" s="11" t="s">
        <v>7</v>
      </c>
      <c r="D46" s="11" t="s">
        <v>196</v>
      </c>
      <c r="E46" s="10" t="s">
        <v>338</v>
      </c>
      <c r="F46" s="9">
        <v>52</v>
      </c>
      <c r="G46" s="9">
        <f>F46*0.4</f>
        <v>20.8</v>
      </c>
      <c r="H46" s="7"/>
      <c r="I46" s="12"/>
      <c r="J46" s="7">
        <f>G46+I46</f>
        <v>20.8</v>
      </c>
      <c r="K46" s="13">
        <v>41</v>
      </c>
      <c r="L46" s="5" t="s">
        <v>0</v>
      </c>
      <c r="M46" s="4"/>
    </row>
    <row r="47" spans="1:13" ht="20.25">
      <c r="A47" s="5">
        <v>45</v>
      </c>
      <c r="B47" s="11" t="s">
        <v>337</v>
      </c>
      <c r="C47" s="11" t="s">
        <v>7</v>
      </c>
      <c r="D47" s="11" t="s">
        <v>196</v>
      </c>
      <c r="E47" s="10" t="s">
        <v>336</v>
      </c>
      <c r="F47" s="9">
        <v>52</v>
      </c>
      <c r="G47" s="9">
        <f>F47*0.4</f>
        <v>20.8</v>
      </c>
      <c r="H47" s="7"/>
      <c r="I47" s="12"/>
      <c r="J47" s="7">
        <f>G47+I47</f>
        <v>20.8</v>
      </c>
      <c r="K47" s="13">
        <v>41</v>
      </c>
      <c r="L47" s="5" t="s">
        <v>0</v>
      </c>
      <c r="M47" s="4"/>
    </row>
    <row r="48" spans="1:13" ht="20.25">
      <c r="A48" s="5">
        <v>46</v>
      </c>
      <c r="B48" s="11" t="s">
        <v>335</v>
      </c>
      <c r="C48" s="11" t="s">
        <v>7</v>
      </c>
      <c r="D48" s="11" t="s">
        <v>196</v>
      </c>
      <c r="E48" s="10" t="s">
        <v>334</v>
      </c>
      <c r="F48" s="9">
        <v>51</v>
      </c>
      <c r="G48" s="9">
        <f>F48*0.4</f>
        <v>20.400000000000002</v>
      </c>
      <c r="H48" s="7"/>
      <c r="I48" s="12"/>
      <c r="J48" s="7">
        <f>G48+I48</f>
        <v>20.400000000000002</v>
      </c>
      <c r="K48" s="13">
        <v>46</v>
      </c>
      <c r="L48" s="5" t="s">
        <v>0</v>
      </c>
      <c r="M48" s="4"/>
    </row>
    <row r="49" spans="1:13" ht="20.25">
      <c r="A49" s="5">
        <v>47</v>
      </c>
      <c r="B49" s="11" t="s">
        <v>333</v>
      </c>
      <c r="C49" s="11" t="s">
        <v>7</v>
      </c>
      <c r="D49" s="11" t="s">
        <v>196</v>
      </c>
      <c r="E49" s="10" t="s">
        <v>332</v>
      </c>
      <c r="F49" s="9">
        <v>51</v>
      </c>
      <c r="G49" s="9">
        <f>F49*0.4</f>
        <v>20.400000000000002</v>
      </c>
      <c r="H49" s="7"/>
      <c r="I49" s="12"/>
      <c r="J49" s="7">
        <f>G49+I49</f>
        <v>20.400000000000002</v>
      </c>
      <c r="K49" s="13">
        <v>46</v>
      </c>
      <c r="L49" s="5" t="s">
        <v>0</v>
      </c>
      <c r="M49" s="4"/>
    </row>
    <row r="50" spans="1:13" ht="20.25">
      <c r="A50" s="5">
        <v>48</v>
      </c>
      <c r="B50" s="11" t="s">
        <v>331</v>
      </c>
      <c r="C50" s="11" t="s">
        <v>7</v>
      </c>
      <c r="D50" s="11" t="s">
        <v>196</v>
      </c>
      <c r="E50" s="10" t="s">
        <v>330</v>
      </c>
      <c r="F50" s="9">
        <v>51</v>
      </c>
      <c r="G50" s="9">
        <f>F50*0.4</f>
        <v>20.400000000000002</v>
      </c>
      <c r="H50" s="7"/>
      <c r="I50" s="12"/>
      <c r="J50" s="7">
        <f>G50+I50</f>
        <v>20.400000000000002</v>
      </c>
      <c r="K50" s="13">
        <v>46</v>
      </c>
      <c r="L50" s="5" t="s">
        <v>0</v>
      </c>
      <c r="M50" s="4"/>
    </row>
    <row r="51" spans="1:13" ht="20.25">
      <c r="A51" s="5">
        <v>49</v>
      </c>
      <c r="B51" s="11" t="s">
        <v>329</v>
      </c>
      <c r="C51" s="11" t="s">
        <v>7</v>
      </c>
      <c r="D51" s="11" t="s">
        <v>196</v>
      </c>
      <c r="E51" s="10" t="s">
        <v>328</v>
      </c>
      <c r="F51" s="9">
        <v>51</v>
      </c>
      <c r="G51" s="9">
        <f>F51*0.4</f>
        <v>20.400000000000002</v>
      </c>
      <c r="H51" s="7"/>
      <c r="I51" s="12"/>
      <c r="J51" s="7">
        <f>G51+I51</f>
        <v>20.400000000000002</v>
      </c>
      <c r="K51" s="13">
        <v>46</v>
      </c>
      <c r="L51" s="5" t="s">
        <v>0</v>
      </c>
      <c r="M51" s="4"/>
    </row>
    <row r="52" spans="1:13" ht="20.25">
      <c r="A52" s="5">
        <v>50</v>
      </c>
      <c r="B52" s="11" t="s">
        <v>327</v>
      </c>
      <c r="C52" s="11" t="s">
        <v>7</v>
      </c>
      <c r="D52" s="11" t="s">
        <v>196</v>
      </c>
      <c r="E52" s="10" t="s">
        <v>326</v>
      </c>
      <c r="F52" s="9">
        <v>51</v>
      </c>
      <c r="G52" s="9">
        <f>F52*0.4</f>
        <v>20.400000000000002</v>
      </c>
      <c r="H52" s="7"/>
      <c r="I52" s="12"/>
      <c r="J52" s="7">
        <f>G52+I52</f>
        <v>20.400000000000002</v>
      </c>
      <c r="K52" s="13">
        <v>46</v>
      </c>
      <c r="L52" s="5" t="s">
        <v>0</v>
      </c>
      <c r="M52" s="4"/>
    </row>
    <row r="53" spans="1:13" ht="20.25">
      <c r="A53" s="5">
        <v>51</v>
      </c>
      <c r="B53" s="11" t="s">
        <v>325</v>
      </c>
      <c r="C53" s="11" t="s">
        <v>4</v>
      </c>
      <c r="D53" s="11" t="s">
        <v>196</v>
      </c>
      <c r="E53" s="10" t="s">
        <v>324</v>
      </c>
      <c r="F53" s="9">
        <v>50</v>
      </c>
      <c r="G53" s="9">
        <f>F53*0.4</f>
        <v>20</v>
      </c>
      <c r="H53" s="7"/>
      <c r="I53" s="12"/>
      <c r="J53" s="7">
        <f>G53+I53</f>
        <v>20</v>
      </c>
      <c r="K53" s="13">
        <v>51</v>
      </c>
      <c r="L53" s="5" t="s">
        <v>0</v>
      </c>
      <c r="M53" s="4"/>
    </row>
    <row r="54" spans="1:13" ht="20.25">
      <c r="A54" s="5">
        <v>52</v>
      </c>
      <c r="B54" s="11" t="s">
        <v>323</v>
      </c>
      <c r="C54" s="11" t="s">
        <v>7</v>
      </c>
      <c r="D54" s="11" t="s">
        <v>196</v>
      </c>
      <c r="E54" s="10" t="s">
        <v>322</v>
      </c>
      <c r="F54" s="9">
        <v>50</v>
      </c>
      <c r="G54" s="9">
        <f>F54*0.4</f>
        <v>20</v>
      </c>
      <c r="H54" s="7"/>
      <c r="I54" s="12"/>
      <c r="J54" s="7">
        <f>G54+I54</f>
        <v>20</v>
      </c>
      <c r="K54" s="13">
        <v>51</v>
      </c>
      <c r="L54" s="5" t="s">
        <v>0</v>
      </c>
      <c r="M54" s="4"/>
    </row>
    <row r="55" spans="1:13" ht="20.25">
      <c r="A55" s="5">
        <v>53</v>
      </c>
      <c r="B55" s="11" t="s">
        <v>321</v>
      </c>
      <c r="C55" s="11" t="s">
        <v>7</v>
      </c>
      <c r="D55" s="11" t="s">
        <v>196</v>
      </c>
      <c r="E55" s="10" t="s">
        <v>320</v>
      </c>
      <c r="F55" s="9">
        <v>50</v>
      </c>
      <c r="G55" s="9">
        <f>F55*0.4</f>
        <v>20</v>
      </c>
      <c r="H55" s="7"/>
      <c r="I55" s="12"/>
      <c r="J55" s="7">
        <f>G55+I55</f>
        <v>20</v>
      </c>
      <c r="K55" s="13">
        <v>51</v>
      </c>
      <c r="L55" s="5" t="s">
        <v>0</v>
      </c>
      <c r="M55" s="4"/>
    </row>
    <row r="56" spans="1:13" ht="20.25">
      <c r="A56" s="5">
        <v>54</v>
      </c>
      <c r="B56" s="11" t="s">
        <v>319</v>
      </c>
      <c r="C56" s="11" t="s">
        <v>4</v>
      </c>
      <c r="D56" s="11" t="s">
        <v>196</v>
      </c>
      <c r="E56" s="10" t="s">
        <v>318</v>
      </c>
      <c r="F56" s="9">
        <v>50</v>
      </c>
      <c r="G56" s="9">
        <f>F56*0.4</f>
        <v>20</v>
      </c>
      <c r="H56" s="7"/>
      <c r="I56" s="12"/>
      <c r="J56" s="7">
        <f>G56+I56</f>
        <v>20</v>
      </c>
      <c r="K56" s="13">
        <v>51</v>
      </c>
      <c r="L56" s="5" t="s">
        <v>0</v>
      </c>
      <c r="M56" s="4"/>
    </row>
    <row r="57" spans="1:13" ht="20.25">
      <c r="A57" s="5">
        <v>55</v>
      </c>
      <c r="B57" s="11" t="s">
        <v>317</v>
      </c>
      <c r="C57" s="11" t="s">
        <v>7</v>
      </c>
      <c r="D57" s="11" t="s">
        <v>196</v>
      </c>
      <c r="E57" s="10" t="s">
        <v>316</v>
      </c>
      <c r="F57" s="9">
        <v>50</v>
      </c>
      <c r="G57" s="9">
        <f>F57*0.4</f>
        <v>20</v>
      </c>
      <c r="H57" s="7"/>
      <c r="I57" s="12"/>
      <c r="J57" s="7">
        <f>G57+I57</f>
        <v>20</v>
      </c>
      <c r="K57" s="13">
        <v>51</v>
      </c>
      <c r="L57" s="5" t="s">
        <v>0</v>
      </c>
      <c r="M57" s="4"/>
    </row>
    <row r="58" spans="1:13" ht="20.25">
      <c r="A58" s="5">
        <v>56</v>
      </c>
      <c r="B58" s="11" t="s">
        <v>315</v>
      </c>
      <c r="C58" s="11" t="s">
        <v>7</v>
      </c>
      <c r="D58" s="11" t="s">
        <v>196</v>
      </c>
      <c r="E58" s="10" t="s">
        <v>314</v>
      </c>
      <c r="F58" s="9">
        <v>50</v>
      </c>
      <c r="G58" s="9">
        <f>F58*0.4</f>
        <v>20</v>
      </c>
      <c r="H58" s="7"/>
      <c r="I58" s="12"/>
      <c r="J58" s="7">
        <f>G58+I58</f>
        <v>20</v>
      </c>
      <c r="K58" s="13">
        <v>51</v>
      </c>
      <c r="L58" s="5" t="s">
        <v>0</v>
      </c>
      <c r="M58" s="4"/>
    </row>
    <row r="59" spans="1:13" ht="20.25">
      <c r="A59" s="5">
        <v>57</v>
      </c>
      <c r="B59" s="11" t="s">
        <v>313</v>
      </c>
      <c r="C59" s="11" t="s">
        <v>4</v>
      </c>
      <c r="D59" s="11" t="s">
        <v>196</v>
      </c>
      <c r="E59" s="10" t="s">
        <v>312</v>
      </c>
      <c r="F59" s="9">
        <v>49</v>
      </c>
      <c r="G59" s="9">
        <f>F59*0.4</f>
        <v>19.600000000000001</v>
      </c>
      <c r="H59" s="7"/>
      <c r="I59" s="12"/>
      <c r="J59" s="7">
        <f>G59+I59</f>
        <v>19.600000000000001</v>
      </c>
      <c r="K59" s="13">
        <v>57</v>
      </c>
      <c r="L59" s="5" t="s">
        <v>0</v>
      </c>
      <c r="M59" s="4"/>
    </row>
    <row r="60" spans="1:13" ht="20.25">
      <c r="A60" s="5">
        <v>58</v>
      </c>
      <c r="B60" s="11" t="s">
        <v>311</v>
      </c>
      <c r="C60" s="11" t="s">
        <v>7</v>
      </c>
      <c r="D60" s="11" t="s">
        <v>196</v>
      </c>
      <c r="E60" s="10" t="s">
        <v>310</v>
      </c>
      <c r="F60" s="9">
        <v>49</v>
      </c>
      <c r="G60" s="9">
        <f>F60*0.4</f>
        <v>19.600000000000001</v>
      </c>
      <c r="H60" s="7"/>
      <c r="I60" s="12"/>
      <c r="J60" s="7">
        <f>G60+I60</f>
        <v>19.600000000000001</v>
      </c>
      <c r="K60" s="13">
        <v>57</v>
      </c>
      <c r="L60" s="5" t="s">
        <v>0</v>
      </c>
      <c r="M60" s="4"/>
    </row>
    <row r="61" spans="1:13" ht="20.25">
      <c r="A61" s="5">
        <v>59</v>
      </c>
      <c r="B61" s="11" t="s">
        <v>309</v>
      </c>
      <c r="C61" s="11" t="s">
        <v>4</v>
      </c>
      <c r="D61" s="11" t="s">
        <v>196</v>
      </c>
      <c r="E61" s="10" t="s">
        <v>308</v>
      </c>
      <c r="F61" s="9">
        <v>49</v>
      </c>
      <c r="G61" s="9">
        <f>F61*0.4</f>
        <v>19.600000000000001</v>
      </c>
      <c r="H61" s="7"/>
      <c r="I61" s="12"/>
      <c r="J61" s="7">
        <f>G61+I61</f>
        <v>19.600000000000001</v>
      </c>
      <c r="K61" s="13">
        <v>57</v>
      </c>
      <c r="L61" s="5" t="s">
        <v>0</v>
      </c>
      <c r="M61" s="4"/>
    </row>
    <row r="62" spans="1:13" ht="20.25">
      <c r="A62" s="5">
        <v>60</v>
      </c>
      <c r="B62" s="11" t="s">
        <v>307</v>
      </c>
      <c r="C62" s="11" t="s">
        <v>7</v>
      </c>
      <c r="D62" s="11" t="s">
        <v>196</v>
      </c>
      <c r="E62" s="10" t="s">
        <v>306</v>
      </c>
      <c r="F62" s="9">
        <v>49</v>
      </c>
      <c r="G62" s="9">
        <f>F62*0.4</f>
        <v>19.600000000000001</v>
      </c>
      <c r="H62" s="7"/>
      <c r="I62" s="12"/>
      <c r="J62" s="7">
        <f>G62+I62</f>
        <v>19.600000000000001</v>
      </c>
      <c r="K62" s="13">
        <v>57</v>
      </c>
      <c r="L62" s="5" t="s">
        <v>0</v>
      </c>
      <c r="M62" s="4"/>
    </row>
    <row r="63" spans="1:13" ht="20.25">
      <c r="A63" s="5">
        <v>61</v>
      </c>
      <c r="B63" s="11" t="s">
        <v>305</v>
      </c>
      <c r="C63" s="11" t="s">
        <v>7</v>
      </c>
      <c r="D63" s="11" t="s">
        <v>196</v>
      </c>
      <c r="E63" s="10" t="s">
        <v>304</v>
      </c>
      <c r="F63" s="9">
        <v>48</v>
      </c>
      <c r="G63" s="9">
        <f>F63*0.4</f>
        <v>19.200000000000003</v>
      </c>
      <c r="H63" s="7"/>
      <c r="I63" s="12"/>
      <c r="J63" s="7">
        <f>G63+I63</f>
        <v>19.200000000000003</v>
      </c>
      <c r="K63" s="13">
        <v>61</v>
      </c>
      <c r="L63" s="5" t="s">
        <v>0</v>
      </c>
      <c r="M63" s="4"/>
    </row>
    <row r="64" spans="1:13" ht="20.25">
      <c r="A64" s="5">
        <v>62</v>
      </c>
      <c r="B64" s="11" t="s">
        <v>303</v>
      </c>
      <c r="C64" s="11" t="s">
        <v>7</v>
      </c>
      <c r="D64" s="11" t="s">
        <v>196</v>
      </c>
      <c r="E64" s="10" t="s">
        <v>302</v>
      </c>
      <c r="F64" s="9">
        <v>48</v>
      </c>
      <c r="G64" s="9">
        <f>F64*0.4</f>
        <v>19.200000000000003</v>
      </c>
      <c r="H64" s="7"/>
      <c r="I64" s="12"/>
      <c r="J64" s="7">
        <f>G64+I64</f>
        <v>19.200000000000003</v>
      </c>
      <c r="K64" s="13">
        <v>61</v>
      </c>
      <c r="L64" s="5" t="s">
        <v>0</v>
      </c>
      <c r="M64" s="4"/>
    </row>
    <row r="65" spans="1:13" ht="20.25">
      <c r="A65" s="5">
        <v>63</v>
      </c>
      <c r="B65" s="11" t="s">
        <v>301</v>
      </c>
      <c r="C65" s="11" t="s">
        <v>7</v>
      </c>
      <c r="D65" s="11" t="s">
        <v>196</v>
      </c>
      <c r="E65" s="10" t="s">
        <v>300</v>
      </c>
      <c r="F65" s="9">
        <v>48</v>
      </c>
      <c r="G65" s="9">
        <f>F65*0.4</f>
        <v>19.200000000000003</v>
      </c>
      <c r="H65" s="7"/>
      <c r="I65" s="12"/>
      <c r="J65" s="7">
        <f>G65+I65</f>
        <v>19.200000000000003</v>
      </c>
      <c r="K65" s="13">
        <v>61</v>
      </c>
      <c r="L65" s="5" t="s">
        <v>0</v>
      </c>
      <c r="M65" s="4"/>
    </row>
    <row r="66" spans="1:13" ht="20.25">
      <c r="A66" s="5">
        <v>64</v>
      </c>
      <c r="B66" s="11" t="s">
        <v>299</v>
      </c>
      <c r="C66" s="11" t="s">
        <v>7</v>
      </c>
      <c r="D66" s="11" t="s">
        <v>196</v>
      </c>
      <c r="E66" s="10" t="s">
        <v>298</v>
      </c>
      <c r="F66" s="9">
        <v>48</v>
      </c>
      <c r="G66" s="9">
        <f>F66*0.4</f>
        <v>19.200000000000003</v>
      </c>
      <c r="H66" s="7"/>
      <c r="I66" s="12"/>
      <c r="J66" s="7">
        <f>G66+I66</f>
        <v>19.200000000000003</v>
      </c>
      <c r="K66" s="13">
        <v>61</v>
      </c>
      <c r="L66" s="5" t="s">
        <v>0</v>
      </c>
      <c r="M66" s="4"/>
    </row>
    <row r="67" spans="1:13" ht="20.25">
      <c r="A67" s="5">
        <v>65</v>
      </c>
      <c r="B67" s="11" t="s">
        <v>297</v>
      </c>
      <c r="C67" s="11" t="s">
        <v>7</v>
      </c>
      <c r="D67" s="11" t="s">
        <v>196</v>
      </c>
      <c r="E67" s="10" t="s">
        <v>296</v>
      </c>
      <c r="F67" s="9">
        <v>48</v>
      </c>
      <c r="G67" s="9">
        <f>F67*0.4</f>
        <v>19.200000000000003</v>
      </c>
      <c r="H67" s="7"/>
      <c r="I67" s="12"/>
      <c r="J67" s="7">
        <f>G67+I67</f>
        <v>19.200000000000003</v>
      </c>
      <c r="K67" s="13">
        <v>61</v>
      </c>
      <c r="L67" s="5" t="s">
        <v>0</v>
      </c>
      <c r="M67" s="4"/>
    </row>
    <row r="68" spans="1:13" ht="20.25">
      <c r="A68" s="5">
        <v>66</v>
      </c>
      <c r="B68" s="11" t="s">
        <v>295</v>
      </c>
      <c r="C68" s="11" t="s">
        <v>7</v>
      </c>
      <c r="D68" s="11" t="s">
        <v>196</v>
      </c>
      <c r="E68" s="10" t="s">
        <v>294</v>
      </c>
      <c r="F68" s="9">
        <v>48</v>
      </c>
      <c r="G68" s="9">
        <f>F68*0.4</f>
        <v>19.200000000000003</v>
      </c>
      <c r="H68" s="7"/>
      <c r="I68" s="12"/>
      <c r="J68" s="7">
        <f>G68+I68</f>
        <v>19.200000000000003</v>
      </c>
      <c r="K68" s="13">
        <v>61</v>
      </c>
      <c r="L68" s="5" t="s">
        <v>0</v>
      </c>
      <c r="M68" s="4"/>
    </row>
    <row r="69" spans="1:13" ht="20.25">
      <c r="A69" s="5">
        <v>67</v>
      </c>
      <c r="B69" s="11" t="s">
        <v>293</v>
      </c>
      <c r="C69" s="11" t="s">
        <v>7</v>
      </c>
      <c r="D69" s="11" t="s">
        <v>196</v>
      </c>
      <c r="E69" s="10" t="s">
        <v>292</v>
      </c>
      <c r="F69" s="9">
        <v>48</v>
      </c>
      <c r="G69" s="9">
        <f>F69*0.4</f>
        <v>19.200000000000003</v>
      </c>
      <c r="H69" s="7"/>
      <c r="I69" s="12"/>
      <c r="J69" s="7">
        <f>G69+I69</f>
        <v>19.200000000000003</v>
      </c>
      <c r="K69" s="13">
        <v>61</v>
      </c>
      <c r="L69" s="5" t="s">
        <v>0</v>
      </c>
      <c r="M69" s="4"/>
    </row>
    <row r="70" spans="1:13" ht="20.25">
      <c r="A70" s="5">
        <v>68</v>
      </c>
      <c r="B70" s="11" t="s">
        <v>291</v>
      </c>
      <c r="C70" s="11" t="s">
        <v>7</v>
      </c>
      <c r="D70" s="11" t="s">
        <v>196</v>
      </c>
      <c r="E70" s="10" t="s">
        <v>290</v>
      </c>
      <c r="F70" s="9">
        <v>47</v>
      </c>
      <c r="G70" s="9">
        <f>F70*0.4</f>
        <v>18.8</v>
      </c>
      <c r="H70" s="7"/>
      <c r="I70" s="12"/>
      <c r="J70" s="7">
        <f>G70+I70</f>
        <v>18.8</v>
      </c>
      <c r="K70" s="13">
        <v>68</v>
      </c>
      <c r="L70" s="5" t="s">
        <v>0</v>
      </c>
      <c r="M70" s="4"/>
    </row>
    <row r="71" spans="1:13" ht="20.25">
      <c r="A71" s="5">
        <v>69</v>
      </c>
      <c r="B71" s="11" t="s">
        <v>289</v>
      </c>
      <c r="C71" s="11" t="s">
        <v>7</v>
      </c>
      <c r="D71" s="11" t="s">
        <v>196</v>
      </c>
      <c r="E71" s="10" t="s">
        <v>288</v>
      </c>
      <c r="F71" s="9">
        <v>46</v>
      </c>
      <c r="G71" s="9">
        <f>F71*0.4</f>
        <v>18.400000000000002</v>
      </c>
      <c r="H71" s="7"/>
      <c r="I71" s="12"/>
      <c r="J71" s="7">
        <f>G71+I71</f>
        <v>18.400000000000002</v>
      </c>
      <c r="K71" s="13">
        <v>69</v>
      </c>
      <c r="L71" s="5" t="s">
        <v>0</v>
      </c>
      <c r="M71" s="4"/>
    </row>
    <row r="72" spans="1:13" ht="20.25">
      <c r="A72" s="5">
        <v>70</v>
      </c>
      <c r="B72" s="11" t="s">
        <v>287</v>
      </c>
      <c r="C72" s="11" t="s">
        <v>7</v>
      </c>
      <c r="D72" s="11" t="s">
        <v>196</v>
      </c>
      <c r="E72" s="10" t="s">
        <v>286</v>
      </c>
      <c r="F72" s="9">
        <v>46</v>
      </c>
      <c r="G72" s="9">
        <f>F72*0.4</f>
        <v>18.400000000000002</v>
      </c>
      <c r="H72" s="7"/>
      <c r="I72" s="12"/>
      <c r="J72" s="7">
        <f>G72+I72</f>
        <v>18.400000000000002</v>
      </c>
      <c r="K72" s="13">
        <v>69</v>
      </c>
      <c r="L72" s="5" t="s">
        <v>0</v>
      </c>
      <c r="M72" s="4"/>
    </row>
    <row r="73" spans="1:13" ht="20.25">
      <c r="A73" s="5">
        <v>71</v>
      </c>
      <c r="B73" s="11" t="s">
        <v>285</v>
      </c>
      <c r="C73" s="11" t="s">
        <v>7</v>
      </c>
      <c r="D73" s="11" t="s">
        <v>196</v>
      </c>
      <c r="E73" s="10" t="s">
        <v>284</v>
      </c>
      <c r="F73" s="9">
        <v>45</v>
      </c>
      <c r="G73" s="9">
        <f>F73*0.4</f>
        <v>18</v>
      </c>
      <c r="H73" s="7"/>
      <c r="I73" s="12"/>
      <c r="J73" s="7">
        <f>G73+I73</f>
        <v>18</v>
      </c>
      <c r="K73" s="13">
        <v>71</v>
      </c>
      <c r="L73" s="5" t="s">
        <v>0</v>
      </c>
      <c r="M73" s="4"/>
    </row>
    <row r="74" spans="1:13" ht="20.25">
      <c r="A74" s="5">
        <v>72</v>
      </c>
      <c r="B74" s="11" t="s">
        <v>283</v>
      </c>
      <c r="C74" s="11" t="s">
        <v>7</v>
      </c>
      <c r="D74" s="11" t="s">
        <v>196</v>
      </c>
      <c r="E74" s="10" t="s">
        <v>282</v>
      </c>
      <c r="F74" s="9">
        <v>45</v>
      </c>
      <c r="G74" s="9">
        <f>F74*0.4</f>
        <v>18</v>
      </c>
      <c r="H74" s="7"/>
      <c r="I74" s="12"/>
      <c r="J74" s="7">
        <f>G74+I74</f>
        <v>18</v>
      </c>
      <c r="K74" s="13">
        <v>71</v>
      </c>
      <c r="L74" s="5" t="s">
        <v>0</v>
      </c>
      <c r="M74" s="4"/>
    </row>
    <row r="75" spans="1:13" ht="20.25">
      <c r="A75" s="5">
        <v>73</v>
      </c>
      <c r="B75" s="11" t="s">
        <v>281</v>
      </c>
      <c r="C75" s="11" t="s">
        <v>4</v>
      </c>
      <c r="D75" s="11" t="s">
        <v>196</v>
      </c>
      <c r="E75" s="10" t="s">
        <v>280</v>
      </c>
      <c r="F75" s="9">
        <v>45</v>
      </c>
      <c r="G75" s="9">
        <f>F75*0.4</f>
        <v>18</v>
      </c>
      <c r="H75" s="7"/>
      <c r="I75" s="12"/>
      <c r="J75" s="7">
        <f>G75+I75</f>
        <v>18</v>
      </c>
      <c r="K75" s="13">
        <v>71</v>
      </c>
      <c r="L75" s="5" t="s">
        <v>0</v>
      </c>
      <c r="M75" s="4"/>
    </row>
    <row r="76" spans="1:13" ht="20.25">
      <c r="A76" s="5">
        <v>74</v>
      </c>
      <c r="B76" s="11" t="s">
        <v>279</v>
      </c>
      <c r="C76" s="11" t="s">
        <v>7</v>
      </c>
      <c r="D76" s="11" t="s">
        <v>196</v>
      </c>
      <c r="E76" s="10" t="s">
        <v>278</v>
      </c>
      <c r="F76" s="9">
        <v>45</v>
      </c>
      <c r="G76" s="9">
        <f>F76*0.4</f>
        <v>18</v>
      </c>
      <c r="H76" s="7"/>
      <c r="I76" s="12"/>
      <c r="J76" s="7">
        <f>G76+I76</f>
        <v>18</v>
      </c>
      <c r="K76" s="13">
        <v>71</v>
      </c>
      <c r="L76" s="5" t="s">
        <v>0</v>
      </c>
      <c r="M76" s="4"/>
    </row>
    <row r="77" spans="1:13" ht="20.25">
      <c r="A77" s="5">
        <v>75</v>
      </c>
      <c r="B77" s="11" t="s">
        <v>277</v>
      </c>
      <c r="C77" s="11" t="s">
        <v>4</v>
      </c>
      <c r="D77" s="11" t="s">
        <v>196</v>
      </c>
      <c r="E77" s="10" t="s">
        <v>276</v>
      </c>
      <c r="F77" s="9">
        <v>45</v>
      </c>
      <c r="G77" s="9">
        <f>F77*0.4</f>
        <v>18</v>
      </c>
      <c r="H77" s="7"/>
      <c r="I77" s="12"/>
      <c r="J77" s="7">
        <f>G77+I77</f>
        <v>18</v>
      </c>
      <c r="K77" s="13">
        <v>71</v>
      </c>
      <c r="L77" s="5" t="s">
        <v>0</v>
      </c>
      <c r="M77" s="4"/>
    </row>
    <row r="78" spans="1:13" ht="20.25">
      <c r="A78" s="5">
        <v>76</v>
      </c>
      <c r="B78" s="11" t="s">
        <v>275</v>
      </c>
      <c r="C78" s="11" t="s">
        <v>7</v>
      </c>
      <c r="D78" s="11" t="s">
        <v>196</v>
      </c>
      <c r="E78" s="10" t="s">
        <v>274</v>
      </c>
      <c r="F78" s="9">
        <v>45</v>
      </c>
      <c r="G78" s="9">
        <f>F78*0.4</f>
        <v>18</v>
      </c>
      <c r="H78" s="7"/>
      <c r="I78" s="12"/>
      <c r="J78" s="7">
        <f>G78+I78</f>
        <v>18</v>
      </c>
      <c r="K78" s="13">
        <v>71</v>
      </c>
      <c r="L78" s="5" t="s">
        <v>0</v>
      </c>
      <c r="M78" s="4"/>
    </row>
    <row r="79" spans="1:13" ht="20.25">
      <c r="A79" s="5">
        <v>77</v>
      </c>
      <c r="B79" s="11" t="s">
        <v>273</v>
      </c>
      <c r="C79" s="11" t="s">
        <v>7</v>
      </c>
      <c r="D79" s="11" t="s">
        <v>196</v>
      </c>
      <c r="E79" s="10" t="s">
        <v>272</v>
      </c>
      <c r="F79" s="9">
        <v>45</v>
      </c>
      <c r="G79" s="9">
        <f>F79*0.4</f>
        <v>18</v>
      </c>
      <c r="H79" s="7"/>
      <c r="I79" s="12"/>
      <c r="J79" s="7">
        <f>G79+I79</f>
        <v>18</v>
      </c>
      <c r="K79" s="13">
        <v>71</v>
      </c>
      <c r="L79" s="5" t="s">
        <v>0</v>
      </c>
      <c r="M79" s="4"/>
    </row>
    <row r="80" spans="1:13" ht="20.25">
      <c r="A80" s="5">
        <v>78</v>
      </c>
      <c r="B80" s="11" t="s">
        <v>271</v>
      </c>
      <c r="C80" s="11" t="s">
        <v>4</v>
      </c>
      <c r="D80" s="11" t="s">
        <v>196</v>
      </c>
      <c r="E80" s="10" t="s">
        <v>270</v>
      </c>
      <c r="F80" s="9">
        <v>44</v>
      </c>
      <c r="G80" s="9">
        <f>F80*0.4</f>
        <v>17.600000000000001</v>
      </c>
      <c r="H80" s="7"/>
      <c r="I80" s="12"/>
      <c r="J80" s="7">
        <f>G80+I80</f>
        <v>17.600000000000001</v>
      </c>
      <c r="K80" s="13">
        <v>78</v>
      </c>
      <c r="L80" s="5" t="s">
        <v>0</v>
      </c>
      <c r="M80" s="4"/>
    </row>
    <row r="81" spans="1:13" ht="20.25">
      <c r="A81" s="5">
        <v>79</v>
      </c>
      <c r="B81" s="11" t="s">
        <v>269</v>
      </c>
      <c r="C81" s="11" t="s">
        <v>4</v>
      </c>
      <c r="D81" s="11" t="s">
        <v>196</v>
      </c>
      <c r="E81" s="10" t="s">
        <v>268</v>
      </c>
      <c r="F81" s="9">
        <v>44</v>
      </c>
      <c r="G81" s="9">
        <f>F81*0.4</f>
        <v>17.600000000000001</v>
      </c>
      <c r="H81" s="7"/>
      <c r="I81" s="12"/>
      <c r="J81" s="7">
        <f>G81+I81</f>
        <v>17.600000000000001</v>
      </c>
      <c r="K81" s="13">
        <v>78</v>
      </c>
      <c r="L81" s="5" t="s">
        <v>0</v>
      </c>
      <c r="M81" s="4"/>
    </row>
    <row r="82" spans="1:13" ht="20.25">
      <c r="A82" s="5">
        <v>80</v>
      </c>
      <c r="B82" s="11" t="s">
        <v>267</v>
      </c>
      <c r="C82" s="11" t="s">
        <v>7</v>
      </c>
      <c r="D82" s="11" t="s">
        <v>196</v>
      </c>
      <c r="E82" s="10" t="s">
        <v>266</v>
      </c>
      <c r="F82" s="9">
        <v>44</v>
      </c>
      <c r="G82" s="9">
        <f>F82*0.4</f>
        <v>17.600000000000001</v>
      </c>
      <c r="H82" s="7"/>
      <c r="I82" s="12"/>
      <c r="J82" s="7">
        <f>G82+I82</f>
        <v>17.600000000000001</v>
      </c>
      <c r="K82" s="13">
        <v>78</v>
      </c>
      <c r="L82" s="5" t="s">
        <v>0</v>
      </c>
      <c r="M82" s="4"/>
    </row>
    <row r="83" spans="1:13" ht="20.25">
      <c r="A83" s="5">
        <v>81</v>
      </c>
      <c r="B83" s="11" t="s">
        <v>265</v>
      </c>
      <c r="C83" s="11" t="s">
        <v>4</v>
      </c>
      <c r="D83" s="11" t="s">
        <v>196</v>
      </c>
      <c r="E83" s="10" t="s">
        <v>264</v>
      </c>
      <c r="F83" s="9">
        <v>43</v>
      </c>
      <c r="G83" s="9">
        <f>F83*0.4</f>
        <v>17.2</v>
      </c>
      <c r="H83" s="7"/>
      <c r="I83" s="12"/>
      <c r="J83" s="7">
        <f>G83+I83</f>
        <v>17.2</v>
      </c>
      <c r="K83" s="13">
        <v>81</v>
      </c>
      <c r="L83" s="5" t="s">
        <v>0</v>
      </c>
      <c r="M83" s="4"/>
    </row>
    <row r="84" spans="1:13" ht="20.25">
      <c r="A84" s="5">
        <v>82</v>
      </c>
      <c r="B84" s="11" t="s">
        <v>263</v>
      </c>
      <c r="C84" s="11" t="s">
        <v>7</v>
      </c>
      <c r="D84" s="11" t="s">
        <v>196</v>
      </c>
      <c r="E84" s="10" t="s">
        <v>262</v>
      </c>
      <c r="F84" s="9">
        <v>43</v>
      </c>
      <c r="G84" s="9">
        <f>F84*0.4</f>
        <v>17.2</v>
      </c>
      <c r="H84" s="7"/>
      <c r="I84" s="12"/>
      <c r="J84" s="7">
        <f>G84+I84</f>
        <v>17.2</v>
      </c>
      <c r="K84" s="13">
        <v>81</v>
      </c>
      <c r="L84" s="5" t="s">
        <v>0</v>
      </c>
      <c r="M84" s="4"/>
    </row>
    <row r="85" spans="1:13" ht="20.25">
      <c r="A85" s="5">
        <v>83</v>
      </c>
      <c r="B85" s="11" t="s">
        <v>261</v>
      </c>
      <c r="C85" s="11" t="s">
        <v>7</v>
      </c>
      <c r="D85" s="11" t="s">
        <v>196</v>
      </c>
      <c r="E85" s="10" t="s">
        <v>260</v>
      </c>
      <c r="F85" s="9">
        <v>43</v>
      </c>
      <c r="G85" s="9">
        <f>F85*0.4</f>
        <v>17.2</v>
      </c>
      <c r="H85" s="7"/>
      <c r="I85" s="12"/>
      <c r="J85" s="7">
        <f>G85+I85</f>
        <v>17.2</v>
      </c>
      <c r="K85" s="13">
        <v>81</v>
      </c>
      <c r="L85" s="5" t="s">
        <v>0</v>
      </c>
      <c r="M85" s="4"/>
    </row>
    <row r="86" spans="1:13" ht="20.25">
      <c r="A86" s="5">
        <v>84</v>
      </c>
      <c r="B86" s="11" t="s">
        <v>259</v>
      </c>
      <c r="C86" s="11" t="s">
        <v>7</v>
      </c>
      <c r="D86" s="11" t="s">
        <v>196</v>
      </c>
      <c r="E86" s="10" t="s">
        <v>258</v>
      </c>
      <c r="F86" s="9">
        <v>42</v>
      </c>
      <c r="G86" s="9">
        <f>F86*0.4</f>
        <v>16.8</v>
      </c>
      <c r="H86" s="7"/>
      <c r="I86" s="12"/>
      <c r="J86" s="7">
        <f>G86+I86</f>
        <v>16.8</v>
      </c>
      <c r="K86" s="13">
        <v>84</v>
      </c>
      <c r="L86" s="5" t="s">
        <v>0</v>
      </c>
      <c r="M86" s="4"/>
    </row>
    <row r="87" spans="1:13" ht="20.25">
      <c r="A87" s="5">
        <v>85</v>
      </c>
      <c r="B87" s="11" t="s">
        <v>257</v>
      </c>
      <c r="C87" s="11" t="s">
        <v>7</v>
      </c>
      <c r="D87" s="11" t="s">
        <v>196</v>
      </c>
      <c r="E87" s="10" t="s">
        <v>256</v>
      </c>
      <c r="F87" s="9">
        <v>42</v>
      </c>
      <c r="G87" s="9">
        <f>F87*0.4</f>
        <v>16.8</v>
      </c>
      <c r="H87" s="7"/>
      <c r="I87" s="12"/>
      <c r="J87" s="7">
        <f>G87+I87</f>
        <v>16.8</v>
      </c>
      <c r="K87" s="13">
        <v>84</v>
      </c>
      <c r="L87" s="5" t="s">
        <v>0</v>
      </c>
      <c r="M87" s="4"/>
    </row>
    <row r="88" spans="1:13" ht="20.25">
      <c r="A88" s="5">
        <v>86</v>
      </c>
      <c r="B88" s="11" t="s">
        <v>255</v>
      </c>
      <c r="C88" s="11" t="s">
        <v>7</v>
      </c>
      <c r="D88" s="11" t="s">
        <v>196</v>
      </c>
      <c r="E88" s="10" t="s">
        <v>254</v>
      </c>
      <c r="F88" s="9">
        <v>41</v>
      </c>
      <c r="G88" s="9">
        <f>F88*0.4</f>
        <v>16.400000000000002</v>
      </c>
      <c r="H88" s="7"/>
      <c r="I88" s="12"/>
      <c r="J88" s="7">
        <f>G88+I88</f>
        <v>16.400000000000002</v>
      </c>
      <c r="K88" s="13">
        <v>86</v>
      </c>
      <c r="L88" s="5" t="s">
        <v>0</v>
      </c>
      <c r="M88" s="4"/>
    </row>
    <row r="89" spans="1:13" ht="20.25">
      <c r="A89" s="5">
        <v>87</v>
      </c>
      <c r="B89" s="11" t="s">
        <v>253</v>
      </c>
      <c r="C89" s="11" t="s">
        <v>4</v>
      </c>
      <c r="D89" s="11" t="s">
        <v>196</v>
      </c>
      <c r="E89" s="10" t="s">
        <v>252</v>
      </c>
      <c r="F89" s="9">
        <v>41</v>
      </c>
      <c r="G89" s="9">
        <f>F89*0.4</f>
        <v>16.400000000000002</v>
      </c>
      <c r="H89" s="7"/>
      <c r="I89" s="12"/>
      <c r="J89" s="7">
        <f>G89+I89</f>
        <v>16.400000000000002</v>
      </c>
      <c r="K89" s="13">
        <v>86</v>
      </c>
      <c r="L89" s="5" t="s">
        <v>0</v>
      </c>
      <c r="M89" s="4"/>
    </row>
    <row r="90" spans="1:13" ht="20.25">
      <c r="A90" s="5">
        <v>88</v>
      </c>
      <c r="B90" s="11" t="s">
        <v>251</v>
      </c>
      <c r="C90" s="11" t="s">
        <v>4</v>
      </c>
      <c r="D90" s="11" t="s">
        <v>196</v>
      </c>
      <c r="E90" s="10" t="s">
        <v>250</v>
      </c>
      <c r="F90" s="9">
        <v>41</v>
      </c>
      <c r="G90" s="9">
        <f>F90*0.4</f>
        <v>16.400000000000002</v>
      </c>
      <c r="H90" s="7"/>
      <c r="I90" s="12"/>
      <c r="J90" s="7">
        <f>G90+I90</f>
        <v>16.400000000000002</v>
      </c>
      <c r="K90" s="13">
        <v>86</v>
      </c>
      <c r="L90" s="5" t="s">
        <v>0</v>
      </c>
      <c r="M90" s="4"/>
    </row>
    <row r="91" spans="1:13" ht="20.25">
      <c r="A91" s="5">
        <v>89</v>
      </c>
      <c r="B91" s="11" t="s">
        <v>249</v>
      </c>
      <c r="C91" s="11" t="s">
        <v>4</v>
      </c>
      <c r="D91" s="11" t="s">
        <v>196</v>
      </c>
      <c r="E91" s="10" t="s">
        <v>248</v>
      </c>
      <c r="F91" s="9">
        <v>41</v>
      </c>
      <c r="G91" s="9">
        <f>F91*0.4</f>
        <v>16.400000000000002</v>
      </c>
      <c r="H91" s="7"/>
      <c r="I91" s="12"/>
      <c r="J91" s="7">
        <f>G91+I91</f>
        <v>16.400000000000002</v>
      </c>
      <c r="K91" s="13">
        <v>86</v>
      </c>
      <c r="L91" s="5" t="s">
        <v>0</v>
      </c>
      <c r="M91" s="4"/>
    </row>
    <row r="92" spans="1:13" ht="20.25">
      <c r="A92" s="5">
        <v>90</v>
      </c>
      <c r="B92" s="11" t="s">
        <v>247</v>
      </c>
      <c r="C92" s="11" t="s">
        <v>7</v>
      </c>
      <c r="D92" s="11" t="s">
        <v>196</v>
      </c>
      <c r="E92" s="10" t="s">
        <v>246</v>
      </c>
      <c r="F92" s="9">
        <v>41</v>
      </c>
      <c r="G92" s="9">
        <f>F92*0.4</f>
        <v>16.400000000000002</v>
      </c>
      <c r="H92" s="7"/>
      <c r="I92" s="12"/>
      <c r="J92" s="7">
        <f>G92+I92</f>
        <v>16.400000000000002</v>
      </c>
      <c r="K92" s="13">
        <v>86</v>
      </c>
      <c r="L92" s="5" t="s">
        <v>0</v>
      </c>
      <c r="M92" s="4"/>
    </row>
    <row r="93" spans="1:13" ht="20.25">
      <c r="A93" s="5">
        <v>91</v>
      </c>
      <c r="B93" s="11" t="s">
        <v>245</v>
      </c>
      <c r="C93" s="11" t="s">
        <v>7</v>
      </c>
      <c r="D93" s="11" t="s">
        <v>196</v>
      </c>
      <c r="E93" s="10" t="s">
        <v>244</v>
      </c>
      <c r="F93" s="9">
        <v>41</v>
      </c>
      <c r="G93" s="9">
        <f>F93*0.4</f>
        <v>16.400000000000002</v>
      </c>
      <c r="H93" s="7"/>
      <c r="I93" s="12"/>
      <c r="J93" s="7">
        <f>G93+I93</f>
        <v>16.400000000000002</v>
      </c>
      <c r="K93" s="13">
        <v>86</v>
      </c>
      <c r="L93" s="5" t="s">
        <v>0</v>
      </c>
      <c r="M93" s="4"/>
    </row>
    <row r="94" spans="1:13" ht="20.25">
      <c r="A94" s="5">
        <v>92</v>
      </c>
      <c r="B94" s="11" t="s">
        <v>243</v>
      </c>
      <c r="C94" s="11" t="s">
        <v>4</v>
      </c>
      <c r="D94" s="11" t="s">
        <v>196</v>
      </c>
      <c r="E94" s="10" t="s">
        <v>242</v>
      </c>
      <c r="F94" s="9">
        <v>40</v>
      </c>
      <c r="G94" s="9">
        <f>F94*0.4</f>
        <v>16</v>
      </c>
      <c r="H94" s="7"/>
      <c r="I94" s="12"/>
      <c r="J94" s="7">
        <f>G94+I94</f>
        <v>16</v>
      </c>
      <c r="K94" s="13">
        <v>92</v>
      </c>
      <c r="L94" s="5" t="s">
        <v>0</v>
      </c>
      <c r="M94" s="4"/>
    </row>
    <row r="95" spans="1:13" ht="20.25">
      <c r="A95" s="5">
        <v>93</v>
      </c>
      <c r="B95" s="11" t="s">
        <v>241</v>
      </c>
      <c r="C95" s="11" t="s">
        <v>4</v>
      </c>
      <c r="D95" s="11" t="s">
        <v>196</v>
      </c>
      <c r="E95" s="10" t="s">
        <v>240</v>
      </c>
      <c r="F95" s="9">
        <v>40</v>
      </c>
      <c r="G95" s="9">
        <f>F95*0.4</f>
        <v>16</v>
      </c>
      <c r="H95" s="7"/>
      <c r="I95" s="12"/>
      <c r="J95" s="7">
        <f>G95+I95</f>
        <v>16</v>
      </c>
      <c r="K95" s="13">
        <v>92</v>
      </c>
      <c r="L95" s="5" t="s">
        <v>0</v>
      </c>
      <c r="M95" s="4"/>
    </row>
    <row r="96" spans="1:13" ht="20.25">
      <c r="A96" s="5">
        <v>94</v>
      </c>
      <c r="B96" s="11" t="s">
        <v>239</v>
      </c>
      <c r="C96" s="11" t="s">
        <v>7</v>
      </c>
      <c r="D96" s="11" t="s">
        <v>196</v>
      </c>
      <c r="E96" s="10" t="s">
        <v>238</v>
      </c>
      <c r="F96" s="9">
        <v>40</v>
      </c>
      <c r="G96" s="9">
        <f>F96*0.4</f>
        <v>16</v>
      </c>
      <c r="H96" s="7"/>
      <c r="I96" s="12"/>
      <c r="J96" s="7">
        <f>G96+I96</f>
        <v>16</v>
      </c>
      <c r="K96" s="13">
        <v>92</v>
      </c>
      <c r="L96" s="5" t="s">
        <v>0</v>
      </c>
      <c r="M96" s="4"/>
    </row>
    <row r="97" spans="1:13" ht="20.25">
      <c r="A97" s="5">
        <v>95</v>
      </c>
      <c r="B97" s="11" t="s">
        <v>237</v>
      </c>
      <c r="C97" s="11" t="s">
        <v>4</v>
      </c>
      <c r="D97" s="11" t="s">
        <v>196</v>
      </c>
      <c r="E97" s="10" t="s">
        <v>236</v>
      </c>
      <c r="F97" s="9">
        <v>39</v>
      </c>
      <c r="G97" s="9">
        <f>F97*0.4</f>
        <v>15.600000000000001</v>
      </c>
      <c r="H97" s="7"/>
      <c r="I97" s="12"/>
      <c r="J97" s="7">
        <f>G97+I97</f>
        <v>15.600000000000001</v>
      </c>
      <c r="K97" s="13">
        <v>95</v>
      </c>
      <c r="L97" s="5" t="s">
        <v>0</v>
      </c>
      <c r="M97" s="4"/>
    </row>
    <row r="98" spans="1:13" ht="20.25">
      <c r="A98" s="5">
        <v>96</v>
      </c>
      <c r="B98" s="11" t="s">
        <v>235</v>
      </c>
      <c r="C98" s="11" t="s">
        <v>7</v>
      </c>
      <c r="D98" s="11" t="s">
        <v>196</v>
      </c>
      <c r="E98" s="10" t="s">
        <v>234</v>
      </c>
      <c r="F98" s="9">
        <v>38</v>
      </c>
      <c r="G98" s="9">
        <f>F98*0.4</f>
        <v>15.200000000000001</v>
      </c>
      <c r="H98" s="7"/>
      <c r="I98" s="12"/>
      <c r="J98" s="7">
        <f>G98+I98</f>
        <v>15.200000000000001</v>
      </c>
      <c r="K98" s="13">
        <v>96</v>
      </c>
      <c r="L98" s="5" t="s">
        <v>0</v>
      </c>
      <c r="M98" s="4"/>
    </row>
    <row r="99" spans="1:13" ht="20.25">
      <c r="A99" s="5">
        <v>97</v>
      </c>
      <c r="B99" s="11" t="s">
        <v>233</v>
      </c>
      <c r="C99" s="11" t="s">
        <v>7</v>
      </c>
      <c r="D99" s="11" t="s">
        <v>196</v>
      </c>
      <c r="E99" s="10" t="s">
        <v>232</v>
      </c>
      <c r="F99" s="9">
        <v>38</v>
      </c>
      <c r="G99" s="9">
        <f>F99*0.4</f>
        <v>15.200000000000001</v>
      </c>
      <c r="H99" s="7"/>
      <c r="I99" s="12"/>
      <c r="J99" s="7">
        <f>G99+I99</f>
        <v>15.200000000000001</v>
      </c>
      <c r="K99" s="13">
        <v>96</v>
      </c>
      <c r="L99" s="5" t="s">
        <v>0</v>
      </c>
      <c r="M99" s="4"/>
    </row>
    <row r="100" spans="1:13" ht="20.25">
      <c r="A100" s="5">
        <v>98</v>
      </c>
      <c r="B100" s="11" t="s">
        <v>231</v>
      </c>
      <c r="C100" s="11" t="s">
        <v>7</v>
      </c>
      <c r="D100" s="11" t="s">
        <v>196</v>
      </c>
      <c r="E100" s="10" t="s">
        <v>230</v>
      </c>
      <c r="F100" s="9">
        <v>37</v>
      </c>
      <c r="G100" s="9">
        <f>F100*0.4</f>
        <v>14.8</v>
      </c>
      <c r="H100" s="7"/>
      <c r="I100" s="12"/>
      <c r="J100" s="7">
        <f>G100+I100</f>
        <v>14.8</v>
      </c>
      <c r="K100" s="13">
        <v>98</v>
      </c>
      <c r="L100" s="5" t="s">
        <v>0</v>
      </c>
      <c r="M100" s="4"/>
    </row>
    <row r="101" spans="1:13" ht="20.25">
      <c r="A101" s="5">
        <v>99</v>
      </c>
      <c r="B101" s="11" t="s">
        <v>229</v>
      </c>
      <c r="C101" s="11" t="s">
        <v>7</v>
      </c>
      <c r="D101" s="11" t="s">
        <v>196</v>
      </c>
      <c r="E101" s="10" t="s">
        <v>228</v>
      </c>
      <c r="F101" s="9">
        <v>36</v>
      </c>
      <c r="G101" s="9">
        <f>F101*0.4</f>
        <v>14.4</v>
      </c>
      <c r="H101" s="7"/>
      <c r="I101" s="12"/>
      <c r="J101" s="7">
        <f>G101+I101</f>
        <v>14.4</v>
      </c>
      <c r="K101" s="13">
        <v>99</v>
      </c>
      <c r="L101" s="5" t="s">
        <v>0</v>
      </c>
      <c r="M101" s="4"/>
    </row>
    <row r="102" spans="1:13" ht="20.25">
      <c r="A102" s="5">
        <v>100</v>
      </c>
      <c r="B102" s="11" t="s">
        <v>227</v>
      </c>
      <c r="C102" s="11" t="s">
        <v>7</v>
      </c>
      <c r="D102" s="11" t="s">
        <v>196</v>
      </c>
      <c r="E102" s="10" t="s">
        <v>226</v>
      </c>
      <c r="F102" s="9">
        <v>35</v>
      </c>
      <c r="G102" s="9">
        <f>F102*0.4</f>
        <v>14</v>
      </c>
      <c r="H102" s="7"/>
      <c r="I102" s="12"/>
      <c r="J102" s="7">
        <f>G102+I102</f>
        <v>14</v>
      </c>
      <c r="K102" s="13">
        <v>100</v>
      </c>
      <c r="L102" s="5" t="s">
        <v>0</v>
      </c>
      <c r="M102" s="4"/>
    </row>
    <row r="103" spans="1:13" ht="20.25">
      <c r="A103" s="5">
        <v>101</v>
      </c>
      <c r="B103" s="11" t="s">
        <v>225</v>
      </c>
      <c r="C103" s="11" t="s">
        <v>7</v>
      </c>
      <c r="D103" s="11" t="s">
        <v>196</v>
      </c>
      <c r="E103" s="10" t="s">
        <v>224</v>
      </c>
      <c r="F103" s="9">
        <v>34</v>
      </c>
      <c r="G103" s="9">
        <f>F103*0.4</f>
        <v>13.600000000000001</v>
      </c>
      <c r="H103" s="7"/>
      <c r="I103" s="12"/>
      <c r="J103" s="7">
        <f>G103+I103</f>
        <v>13.600000000000001</v>
      </c>
      <c r="K103" s="13">
        <v>101</v>
      </c>
      <c r="L103" s="5" t="s">
        <v>0</v>
      </c>
      <c r="M103" s="4"/>
    </row>
    <row r="104" spans="1:13" ht="20.25">
      <c r="A104" s="5">
        <v>102</v>
      </c>
      <c r="B104" s="11" t="s">
        <v>223</v>
      </c>
      <c r="C104" s="11" t="s">
        <v>7</v>
      </c>
      <c r="D104" s="11" t="s">
        <v>196</v>
      </c>
      <c r="E104" s="10" t="s">
        <v>222</v>
      </c>
      <c r="F104" s="9">
        <v>34</v>
      </c>
      <c r="G104" s="9">
        <f>F104*0.4</f>
        <v>13.600000000000001</v>
      </c>
      <c r="H104" s="7"/>
      <c r="I104" s="12"/>
      <c r="J104" s="7">
        <f>G104+I104</f>
        <v>13.600000000000001</v>
      </c>
      <c r="K104" s="13">
        <v>101</v>
      </c>
      <c r="L104" s="5" t="s">
        <v>0</v>
      </c>
      <c r="M104" s="4"/>
    </row>
    <row r="105" spans="1:13" ht="20.25">
      <c r="A105" s="5">
        <v>103</v>
      </c>
      <c r="B105" s="11" t="s">
        <v>221</v>
      </c>
      <c r="C105" s="11" t="s">
        <v>4</v>
      </c>
      <c r="D105" s="11" t="s">
        <v>196</v>
      </c>
      <c r="E105" s="10" t="s">
        <v>220</v>
      </c>
      <c r="F105" s="9" t="s">
        <v>1</v>
      </c>
      <c r="G105" s="9"/>
      <c r="H105" s="7"/>
      <c r="I105" s="12"/>
      <c r="J105" s="7"/>
      <c r="K105" s="13"/>
      <c r="L105" s="5" t="s">
        <v>0</v>
      </c>
      <c r="M105" s="4"/>
    </row>
    <row r="106" spans="1:13" ht="20.25">
      <c r="A106" s="5">
        <v>104</v>
      </c>
      <c r="B106" s="11" t="s">
        <v>219</v>
      </c>
      <c r="C106" s="11" t="s">
        <v>7</v>
      </c>
      <c r="D106" s="11" t="s">
        <v>196</v>
      </c>
      <c r="E106" s="10" t="s">
        <v>218</v>
      </c>
      <c r="F106" s="9" t="s">
        <v>1</v>
      </c>
      <c r="G106" s="9"/>
      <c r="H106" s="7"/>
      <c r="I106" s="12"/>
      <c r="J106" s="7"/>
      <c r="K106" s="13"/>
      <c r="L106" s="5" t="s">
        <v>0</v>
      </c>
      <c r="M106" s="4"/>
    </row>
    <row r="107" spans="1:13" ht="20.25">
      <c r="A107" s="5">
        <v>105</v>
      </c>
      <c r="B107" s="11" t="s">
        <v>217</v>
      </c>
      <c r="C107" s="11" t="s">
        <v>7</v>
      </c>
      <c r="D107" s="11" t="s">
        <v>196</v>
      </c>
      <c r="E107" s="10" t="s">
        <v>216</v>
      </c>
      <c r="F107" s="9" t="s">
        <v>1</v>
      </c>
      <c r="G107" s="9"/>
      <c r="H107" s="7"/>
      <c r="I107" s="12"/>
      <c r="J107" s="7"/>
      <c r="K107" s="13"/>
      <c r="L107" s="5" t="s">
        <v>0</v>
      </c>
      <c r="M107" s="4"/>
    </row>
    <row r="108" spans="1:13" ht="20.25">
      <c r="A108" s="5">
        <v>106</v>
      </c>
      <c r="B108" s="11" t="s">
        <v>215</v>
      </c>
      <c r="C108" s="11" t="s">
        <v>7</v>
      </c>
      <c r="D108" s="11" t="s">
        <v>196</v>
      </c>
      <c r="E108" s="10" t="s">
        <v>214</v>
      </c>
      <c r="F108" s="9" t="s">
        <v>1</v>
      </c>
      <c r="G108" s="9"/>
      <c r="H108" s="7"/>
      <c r="I108" s="12"/>
      <c r="J108" s="7"/>
      <c r="K108" s="13"/>
      <c r="L108" s="5" t="s">
        <v>0</v>
      </c>
      <c r="M108" s="4"/>
    </row>
    <row r="109" spans="1:13" ht="20.25">
      <c r="A109" s="5">
        <v>107</v>
      </c>
      <c r="B109" s="11" t="s">
        <v>213</v>
      </c>
      <c r="C109" s="11" t="s">
        <v>4</v>
      </c>
      <c r="D109" s="11" t="s">
        <v>196</v>
      </c>
      <c r="E109" s="10" t="s">
        <v>212</v>
      </c>
      <c r="F109" s="9" t="s">
        <v>1</v>
      </c>
      <c r="G109" s="9"/>
      <c r="H109" s="7"/>
      <c r="I109" s="12"/>
      <c r="J109" s="7"/>
      <c r="K109" s="13"/>
      <c r="L109" s="5" t="s">
        <v>0</v>
      </c>
      <c r="M109" s="4"/>
    </row>
    <row r="110" spans="1:13" ht="20.25">
      <c r="A110" s="5">
        <v>108</v>
      </c>
      <c r="B110" s="11" t="s">
        <v>211</v>
      </c>
      <c r="C110" s="11" t="s">
        <v>7</v>
      </c>
      <c r="D110" s="11" t="s">
        <v>196</v>
      </c>
      <c r="E110" s="10" t="s">
        <v>210</v>
      </c>
      <c r="F110" s="9" t="s">
        <v>1</v>
      </c>
      <c r="G110" s="9"/>
      <c r="H110" s="7"/>
      <c r="I110" s="12"/>
      <c r="J110" s="7"/>
      <c r="K110" s="13"/>
      <c r="L110" s="5" t="s">
        <v>0</v>
      </c>
      <c r="M110" s="4"/>
    </row>
    <row r="111" spans="1:13" ht="20.25">
      <c r="A111" s="5">
        <v>109</v>
      </c>
      <c r="B111" s="11" t="s">
        <v>209</v>
      </c>
      <c r="C111" s="11" t="s">
        <v>7</v>
      </c>
      <c r="D111" s="11" t="s">
        <v>196</v>
      </c>
      <c r="E111" s="10" t="s">
        <v>208</v>
      </c>
      <c r="F111" s="9" t="s">
        <v>1</v>
      </c>
      <c r="G111" s="9"/>
      <c r="H111" s="7"/>
      <c r="I111" s="12"/>
      <c r="J111" s="7"/>
      <c r="K111" s="13"/>
      <c r="L111" s="5" t="s">
        <v>0</v>
      </c>
      <c r="M111" s="4"/>
    </row>
    <row r="112" spans="1:13" ht="20.25">
      <c r="A112" s="5">
        <v>110</v>
      </c>
      <c r="B112" s="11" t="s">
        <v>207</v>
      </c>
      <c r="C112" s="11" t="s">
        <v>7</v>
      </c>
      <c r="D112" s="11" t="s">
        <v>196</v>
      </c>
      <c r="E112" s="10" t="s">
        <v>206</v>
      </c>
      <c r="F112" s="9" t="s">
        <v>1</v>
      </c>
      <c r="G112" s="9"/>
      <c r="H112" s="7"/>
      <c r="I112" s="12"/>
      <c r="J112" s="7"/>
      <c r="K112" s="13"/>
      <c r="L112" s="5" t="s">
        <v>0</v>
      </c>
      <c r="M112" s="4"/>
    </row>
    <row r="113" spans="1:13" ht="20.25">
      <c r="A113" s="5">
        <v>111</v>
      </c>
      <c r="B113" s="11" t="s">
        <v>205</v>
      </c>
      <c r="C113" s="11" t="s">
        <v>7</v>
      </c>
      <c r="D113" s="11" t="s">
        <v>196</v>
      </c>
      <c r="E113" s="10" t="s">
        <v>204</v>
      </c>
      <c r="F113" s="9" t="s">
        <v>1</v>
      </c>
      <c r="G113" s="9"/>
      <c r="H113" s="7"/>
      <c r="I113" s="12"/>
      <c r="J113" s="7"/>
      <c r="K113" s="13"/>
      <c r="L113" s="5" t="s">
        <v>0</v>
      </c>
      <c r="M113" s="4"/>
    </row>
    <row r="114" spans="1:13" ht="20.25">
      <c r="A114" s="5">
        <v>112</v>
      </c>
      <c r="B114" s="11" t="s">
        <v>203</v>
      </c>
      <c r="C114" s="11" t="s">
        <v>7</v>
      </c>
      <c r="D114" s="11" t="s">
        <v>196</v>
      </c>
      <c r="E114" s="10" t="s">
        <v>202</v>
      </c>
      <c r="F114" s="9" t="s">
        <v>1</v>
      </c>
      <c r="G114" s="9"/>
      <c r="H114" s="7"/>
      <c r="I114" s="12"/>
      <c r="J114" s="7"/>
      <c r="K114" s="13"/>
      <c r="L114" s="5" t="s">
        <v>0</v>
      </c>
      <c r="M114" s="4"/>
    </row>
    <row r="115" spans="1:13" ht="20.25">
      <c r="A115" s="5">
        <v>113</v>
      </c>
      <c r="B115" s="11" t="s">
        <v>201</v>
      </c>
      <c r="C115" s="11" t="s">
        <v>7</v>
      </c>
      <c r="D115" s="11" t="s">
        <v>196</v>
      </c>
      <c r="E115" s="10" t="s">
        <v>200</v>
      </c>
      <c r="F115" s="9" t="s">
        <v>1</v>
      </c>
      <c r="G115" s="9"/>
      <c r="H115" s="7"/>
      <c r="I115" s="12"/>
      <c r="J115" s="7"/>
      <c r="K115" s="13"/>
      <c r="L115" s="5" t="s">
        <v>0</v>
      </c>
      <c r="M115" s="4"/>
    </row>
    <row r="116" spans="1:13" ht="20.25">
      <c r="A116" s="5">
        <v>114</v>
      </c>
      <c r="B116" s="11" t="s">
        <v>199</v>
      </c>
      <c r="C116" s="11" t="s">
        <v>7</v>
      </c>
      <c r="D116" s="11" t="s">
        <v>196</v>
      </c>
      <c r="E116" s="10" t="s">
        <v>198</v>
      </c>
      <c r="F116" s="9" t="s">
        <v>1</v>
      </c>
      <c r="G116" s="9"/>
      <c r="H116" s="7"/>
      <c r="I116" s="12"/>
      <c r="J116" s="7"/>
      <c r="K116" s="13"/>
      <c r="L116" s="5" t="s">
        <v>0</v>
      </c>
      <c r="M116" s="4"/>
    </row>
    <row r="117" spans="1:13" ht="20.25">
      <c r="A117" s="5">
        <v>115</v>
      </c>
      <c r="B117" s="11" t="s">
        <v>197</v>
      </c>
      <c r="C117" s="11" t="s">
        <v>7</v>
      </c>
      <c r="D117" s="11" t="s">
        <v>196</v>
      </c>
      <c r="E117" s="10" t="s">
        <v>195</v>
      </c>
      <c r="F117" s="9" t="s">
        <v>1</v>
      </c>
      <c r="G117" s="9"/>
      <c r="H117" s="7"/>
      <c r="I117" s="12"/>
      <c r="J117" s="7"/>
      <c r="K117" s="13"/>
      <c r="L117" s="5" t="s">
        <v>0</v>
      </c>
      <c r="M117" s="4"/>
    </row>
    <row r="118" spans="1:13" ht="20.25">
      <c r="A118" s="5">
        <v>116</v>
      </c>
      <c r="B118" s="11" t="s">
        <v>194</v>
      </c>
      <c r="C118" s="11" t="s">
        <v>4</v>
      </c>
      <c r="D118" s="11" t="s">
        <v>125</v>
      </c>
      <c r="E118" s="10" t="s">
        <v>193</v>
      </c>
      <c r="F118" s="9">
        <v>66</v>
      </c>
      <c r="G118" s="9">
        <f>F118*0.4</f>
        <v>26.400000000000002</v>
      </c>
      <c r="H118" s="6">
        <v>75.55</v>
      </c>
      <c r="I118" s="9">
        <f>H118*0.6</f>
        <v>45.33</v>
      </c>
      <c r="J118" s="7">
        <f>G118+I118</f>
        <v>71.73</v>
      </c>
      <c r="K118" s="5">
        <v>1</v>
      </c>
      <c r="L118" s="5" t="s">
        <v>119</v>
      </c>
      <c r="M118" s="4"/>
    </row>
    <row r="119" spans="1:13" ht="20.25">
      <c r="A119" s="5">
        <v>117</v>
      </c>
      <c r="B119" s="11" t="s">
        <v>192</v>
      </c>
      <c r="C119" s="11" t="s">
        <v>4</v>
      </c>
      <c r="D119" s="11" t="s">
        <v>125</v>
      </c>
      <c r="E119" s="10" t="s">
        <v>191</v>
      </c>
      <c r="F119" s="9">
        <v>63</v>
      </c>
      <c r="G119" s="9">
        <f>F119*0.4</f>
        <v>25.200000000000003</v>
      </c>
      <c r="H119" s="6">
        <v>75.3</v>
      </c>
      <c r="I119" s="9">
        <f>H119*0.6</f>
        <v>45.18</v>
      </c>
      <c r="J119" s="7">
        <f>G119+I119</f>
        <v>70.38</v>
      </c>
      <c r="K119" s="5">
        <v>2</v>
      </c>
      <c r="L119" s="5" t="s">
        <v>119</v>
      </c>
      <c r="M119" s="4"/>
    </row>
    <row r="120" spans="1:13" ht="20.25">
      <c r="A120" s="5">
        <v>118</v>
      </c>
      <c r="B120" s="11" t="s">
        <v>190</v>
      </c>
      <c r="C120" s="11" t="s">
        <v>4</v>
      </c>
      <c r="D120" s="11" t="s">
        <v>125</v>
      </c>
      <c r="E120" s="10" t="s">
        <v>189</v>
      </c>
      <c r="F120" s="9">
        <v>55</v>
      </c>
      <c r="G120" s="9">
        <f>F120*0.4</f>
        <v>22</v>
      </c>
      <c r="H120" s="6">
        <v>77.3</v>
      </c>
      <c r="I120" s="9">
        <f>H120*0.6</f>
        <v>46.379999999999995</v>
      </c>
      <c r="J120" s="7">
        <f>G120+I120</f>
        <v>68.38</v>
      </c>
      <c r="K120" s="5">
        <v>3</v>
      </c>
      <c r="L120" s="5" t="s">
        <v>0</v>
      </c>
      <c r="M120" s="4"/>
    </row>
    <row r="121" spans="1:13" ht="20.25">
      <c r="A121" s="5">
        <v>119</v>
      </c>
      <c r="B121" s="11" t="s">
        <v>188</v>
      </c>
      <c r="C121" s="11" t="s">
        <v>4</v>
      </c>
      <c r="D121" s="11" t="s">
        <v>125</v>
      </c>
      <c r="E121" s="10" t="s">
        <v>187</v>
      </c>
      <c r="F121" s="9">
        <v>57</v>
      </c>
      <c r="G121" s="9">
        <f>F121*0.4</f>
        <v>22.8</v>
      </c>
      <c r="H121" s="6">
        <v>75.900000000000006</v>
      </c>
      <c r="I121" s="9">
        <f>H121*0.6</f>
        <v>45.54</v>
      </c>
      <c r="J121" s="7">
        <f>G121+I121</f>
        <v>68.34</v>
      </c>
      <c r="K121" s="5">
        <v>4</v>
      </c>
      <c r="L121" s="5" t="s">
        <v>0</v>
      </c>
      <c r="M121" s="4"/>
    </row>
    <row r="122" spans="1:13" ht="20.25">
      <c r="A122" s="5">
        <v>120</v>
      </c>
      <c r="B122" s="11" t="s">
        <v>186</v>
      </c>
      <c r="C122" s="11" t="s">
        <v>4</v>
      </c>
      <c r="D122" s="11" t="s">
        <v>125</v>
      </c>
      <c r="E122" s="10" t="s">
        <v>185</v>
      </c>
      <c r="F122" s="9">
        <v>51</v>
      </c>
      <c r="G122" s="9">
        <f>F122*0.4</f>
        <v>20.400000000000002</v>
      </c>
      <c r="H122" s="6">
        <v>79.849999999999994</v>
      </c>
      <c r="I122" s="9">
        <f>H122*0.6</f>
        <v>47.91</v>
      </c>
      <c r="J122" s="7">
        <f>G122+I122</f>
        <v>68.31</v>
      </c>
      <c r="K122" s="5">
        <v>5</v>
      </c>
      <c r="L122" s="5" t="s">
        <v>0</v>
      </c>
      <c r="M122" s="4"/>
    </row>
    <row r="123" spans="1:13" ht="20.25">
      <c r="A123" s="5">
        <v>121</v>
      </c>
      <c r="B123" s="11" t="s">
        <v>184</v>
      </c>
      <c r="C123" s="11" t="s">
        <v>4</v>
      </c>
      <c r="D123" s="11" t="s">
        <v>125</v>
      </c>
      <c r="E123" s="10" t="s">
        <v>183</v>
      </c>
      <c r="F123" s="9">
        <v>54</v>
      </c>
      <c r="G123" s="9">
        <f>F123*0.4</f>
        <v>21.6</v>
      </c>
      <c r="H123" s="6">
        <v>77.55</v>
      </c>
      <c r="I123" s="9">
        <f>H123*0.6</f>
        <v>46.529999999999994</v>
      </c>
      <c r="J123" s="7">
        <f>G123+I123</f>
        <v>68.13</v>
      </c>
      <c r="K123" s="5">
        <v>6</v>
      </c>
      <c r="L123" s="5" t="s">
        <v>0</v>
      </c>
      <c r="M123" s="4"/>
    </row>
    <row r="124" spans="1:13" ht="20.25">
      <c r="A124" s="5">
        <v>122</v>
      </c>
      <c r="B124" s="11" t="s">
        <v>182</v>
      </c>
      <c r="C124" s="11" t="s">
        <v>4</v>
      </c>
      <c r="D124" s="11" t="s">
        <v>125</v>
      </c>
      <c r="E124" s="10" t="s">
        <v>181</v>
      </c>
      <c r="F124" s="9">
        <v>59</v>
      </c>
      <c r="G124" s="9">
        <f>F124*0.4</f>
        <v>23.6</v>
      </c>
      <c r="H124" s="6">
        <v>73.25</v>
      </c>
      <c r="I124" s="9">
        <f>H124*0.6</f>
        <v>43.949999999999996</v>
      </c>
      <c r="J124" s="7">
        <f>G124+I124</f>
        <v>67.55</v>
      </c>
      <c r="K124" s="5">
        <v>7</v>
      </c>
      <c r="L124" s="5" t="s">
        <v>0</v>
      </c>
      <c r="M124" s="4"/>
    </row>
    <row r="125" spans="1:13" ht="20.25">
      <c r="A125" s="5">
        <v>123</v>
      </c>
      <c r="B125" s="11" t="s">
        <v>180</v>
      </c>
      <c r="C125" s="11" t="s">
        <v>4</v>
      </c>
      <c r="D125" s="11" t="s">
        <v>125</v>
      </c>
      <c r="E125" s="10" t="s">
        <v>179</v>
      </c>
      <c r="F125" s="9">
        <v>56</v>
      </c>
      <c r="G125" s="9">
        <f>F125*0.4</f>
        <v>22.400000000000002</v>
      </c>
      <c r="H125" s="6">
        <v>73.05</v>
      </c>
      <c r="I125" s="9">
        <f>H125*0.6</f>
        <v>43.83</v>
      </c>
      <c r="J125" s="7">
        <f>G125+I125</f>
        <v>66.23</v>
      </c>
      <c r="K125" s="5">
        <v>8</v>
      </c>
      <c r="L125" s="5" t="s">
        <v>0</v>
      </c>
      <c r="M125" s="4"/>
    </row>
    <row r="126" spans="1:13" ht="20.25">
      <c r="A126" s="5">
        <v>124</v>
      </c>
      <c r="B126" s="11" t="s">
        <v>178</v>
      </c>
      <c r="C126" s="11" t="s">
        <v>4</v>
      </c>
      <c r="D126" s="11" t="s">
        <v>125</v>
      </c>
      <c r="E126" s="10" t="s">
        <v>177</v>
      </c>
      <c r="F126" s="9">
        <v>53</v>
      </c>
      <c r="G126" s="9">
        <f>F126*0.4</f>
        <v>21.200000000000003</v>
      </c>
      <c r="H126" s="6">
        <v>74.75</v>
      </c>
      <c r="I126" s="9">
        <f>H126*0.6</f>
        <v>44.85</v>
      </c>
      <c r="J126" s="7">
        <f>G126+I126</f>
        <v>66.050000000000011</v>
      </c>
      <c r="K126" s="5">
        <v>9</v>
      </c>
      <c r="L126" s="5" t="s">
        <v>0</v>
      </c>
      <c r="M126" s="4"/>
    </row>
    <row r="127" spans="1:13" ht="20.25">
      <c r="A127" s="5">
        <v>125</v>
      </c>
      <c r="B127" s="11" t="s">
        <v>176</v>
      </c>
      <c r="C127" s="11" t="s">
        <v>4</v>
      </c>
      <c r="D127" s="11" t="s">
        <v>125</v>
      </c>
      <c r="E127" s="10" t="s">
        <v>175</v>
      </c>
      <c r="F127" s="9">
        <v>53</v>
      </c>
      <c r="G127" s="9">
        <f>F127*0.4</f>
        <v>21.200000000000003</v>
      </c>
      <c r="H127" s="6">
        <v>74.55</v>
      </c>
      <c r="I127" s="9">
        <f>H127*0.6</f>
        <v>44.73</v>
      </c>
      <c r="J127" s="7">
        <f>G127+I127</f>
        <v>65.930000000000007</v>
      </c>
      <c r="K127" s="5">
        <v>10</v>
      </c>
      <c r="L127" s="5" t="s">
        <v>0</v>
      </c>
      <c r="M127" s="4"/>
    </row>
    <row r="128" spans="1:13" ht="20.25">
      <c r="A128" s="5">
        <v>126</v>
      </c>
      <c r="B128" s="11" t="s">
        <v>174</v>
      </c>
      <c r="C128" s="11" t="s">
        <v>4</v>
      </c>
      <c r="D128" s="11" t="s">
        <v>125</v>
      </c>
      <c r="E128" s="10" t="s">
        <v>173</v>
      </c>
      <c r="F128" s="9">
        <v>57</v>
      </c>
      <c r="G128" s="9">
        <f>F128*0.4</f>
        <v>22.8</v>
      </c>
      <c r="H128" s="6">
        <v>68.650000000000006</v>
      </c>
      <c r="I128" s="9">
        <f>H128*0.6</f>
        <v>41.190000000000005</v>
      </c>
      <c r="J128" s="7">
        <f>G128+I128</f>
        <v>63.990000000000009</v>
      </c>
      <c r="K128" s="5">
        <v>11</v>
      </c>
      <c r="L128" s="5" t="s">
        <v>0</v>
      </c>
      <c r="M128" s="4"/>
    </row>
    <row r="129" spans="1:13" ht="20.25">
      <c r="A129" s="5">
        <v>127</v>
      </c>
      <c r="B129" s="11" t="s">
        <v>172</v>
      </c>
      <c r="C129" s="11" t="s">
        <v>4</v>
      </c>
      <c r="D129" s="11" t="s">
        <v>125</v>
      </c>
      <c r="E129" s="10" t="s">
        <v>171</v>
      </c>
      <c r="F129" s="9">
        <v>51</v>
      </c>
      <c r="G129" s="9">
        <f>F129*0.4</f>
        <v>20.400000000000002</v>
      </c>
      <c r="H129" s="6">
        <v>71.55</v>
      </c>
      <c r="I129" s="9">
        <f>H129*0.6</f>
        <v>42.93</v>
      </c>
      <c r="J129" s="7">
        <f>G129+I129</f>
        <v>63.33</v>
      </c>
      <c r="K129" s="5">
        <v>12</v>
      </c>
      <c r="L129" s="5" t="s">
        <v>0</v>
      </c>
      <c r="M129" s="4"/>
    </row>
    <row r="130" spans="1:13" ht="20.25">
      <c r="A130" s="5">
        <v>128</v>
      </c>
      <c r="B130" s="11" t="s">
        <v>170</v>
      </c>
      <c r="C130" s="11" t="s">
        <v>4</v>
      </c>
      <c r="D130" s="11" t="s">
        <v>125</v>
      </c>
      <c r="E130" s="10" t="s">
        <v>169</v>
      </c>
      <c r="F130" s="9">
        <v>52</v>
      </c>
      <c r="G130" s="9">
        <f>F130*0.4</f>
        <v>20.8</v>
      </c>
      <c r="H130" s="6">
        <v>70.849999999999994</v>
      </c>
      <c r="I130" s="9">
        <f>H130*0.6</f>
        <v>42.51</v>
      </c>
      <c r="J130" s="7">
        <f>G130+I130</f>
        <v>63.31</v>
      </c>
      <c r="K130" s="5">
        <v>13</v>
      </c>
      <c r="L130" s="5" t="s">
        <v>0</v>
      </c>
      <c r="M130" s="4"/>
    </row>
    <row r="131" spans="1:13" ht="20.25">
      <c r="A131" s="5">
        <v>129</v>
      </c>
      <c r="B131" s="11" t="s">
        <v>168</v>
      </c>
      <c r="C131" s="11" t="s">
        <v>4</v>
      </c>
      <c r="D131" s="11" t="s">
        <v>125</v>
      </c>
      <c r="E131" s="10" t="s">
        <v>167</v>
      </c>
      <c r="F131" s="9">
        <v>48</v>
      </c>
      <c r="G131" s="9">
        <f>F131*0.4</f>
        <v>19.200000000000003</v>
      </c>
      <c r="H131" s="6">
        <v>73.349999999999994</v>
      </c>
      <c r="I131" s="9">
        <f>H131*0.6</f>
        <v>44.01</v>
      </c>
      <c r="J131" s="7">
        <f>G131+I131</f>
        <v>63.21</v>
      </c>
      <c r="K131" s="5">
        <v>14</v>
      </c>
      <c r="L131" s="5" t="s">
        <v>0</v>
      </c>
      <c r="M131" s="4"/>
    </row>
    <row r="132" spans="1:13" ht="20.25">
      <c r="A132" s="5">
        <v>130</v>
      </c>
      <c r="B132" s="11" t="s">
        <v>166</v>
      </c>
      <c r="C132" s="11" t="s">
        <v>4</v>
      </c>
      <c r="D132" s="11" t="s">
        <v>125</v>
      </c>
      <c r="E132" s="10" t="s">
        <v>165</v>
      </c>
      <c r="F132" s="9">
        <v>56</v>
      </c>
      <c r="G132" s="9">
        <f>F132*0.4</f>
        <v>22.400000000000002</v>
      </c>
      <c r="H132" s="6">
        <v>67.849999999999994</v>
      </c>
      <c r="I132" s="9">
        <f>H132*0.6</f>
        <v>40.709999999999994</v>
      </c>
      <c r="J132" s="7">
        <f>G132+I132</f>
        <v>63.11</v>
      </c>
      <c r="K132" s="5">
        <v>15</v>
      </c>
      <c r="L132" s="5" t="s">
        <v>0</v>
      </c>
      <c r="M132" s="4"/>
    </row>
    <row r="133" spans="1:13" ht="20.25">
      <c r="A133" s="5">
        <v>131</v>
      </c>
      <c r="B133" s="11" t="s">
        <v>164</v>
      </c>
      <c r="C133" s="11" t="s">
        <v>4</v>
      </c>
      <c r="D133" s="11" t="s">
        <v>125</v>
      </c>
      <c r="E133" s="10" t="s">
        <v>163</v>
      </c>
      <c r="F133" s="9">
        <v>47</v>
      </c>
      <c r="G133" s="9">
        <f>F133*0.4</f>
        <v>18.8</v>
      </c>
      <c r="H133" s="6">
        <v>70.599999999999994</v>
      </c>
      <c r="I133" s="9">
        <f>H133*0.6</f>
        <v>42.359999999999992</v>
      </c>
      <c r="J133" s="7">
        <f>G133+I133</f>
        <v>61.16</v>
      </c>
      <c r="K133" s="5">
        <v>16</v>
      </c>
      <c r="L133" s="5" t="s">
        <v>0</v>
      </c>
      <c r="M133" s="4"/>
    </row>
    <row r="134" spans="1:13" ht="20.25">
      <c r="A134" s="5">
        <v>132</v>
      </c>
      <c r="B134" s="11" t="s">
        <v>162</v>
      </c>
      <c r="C134" s="11" t="s">
        <v>4</v>
      </c>
      <c r="D134" s="11" t="s">
        <v>125</v>
      </c>
      <c r="E134" s="10" t="s">
        <v>161</v>
      </c>
      <c r="F134" s="9">
        <v>50</v>
      </c>
      <c r="G134" s="9">
        <f>F134*0.4</f>
        <v>20</v>
      </c>
      <c r="H134" s="6">
        <v>65.95</v>
      </c>
      <c r="I134" s="9">
        <f>H134*0.6</f>
        <v>39.57</v>
      </c>
      <c r="J134" s="7">
        <f>G134+I134</f>
        <v>59.57</v>
      </c>
      <c r="K134" s="5">
        <v>17</v>
      </c>
      <c r="L134" s="5" t="s">
        <v>0</v>
      </c>
      <c r="M134" s="4"/>
    </row>
    <row r="135" spans="1:13" ht="20.25">
      <c r="A135" s="5">
        <v>133</v>
      </c>
      <c r="B135" s="11" t="s">
        <v>160</v>
      </c>
      <c r="C135" s="11" t="s">
        <v>4</v>
      </c>
      <c r="D135" s="11" t="s">
        <v>125</v>
      </c>
      <c r="E135" s="10" t="s">
        <v>159</v>
      </c>
      <c r="F135" s="9">
        <v>46</v>
      </c>
      <c r="G135" s="9">
        <f>F135*0.4</f>
        <v>18.400000000000002</v>
      </c>
      <c r="H135" s="6">
        <v>65</v>
      </c>
      <c r="I135" s="9">
        <f>H135*0.6</f>
        <v>39</v>
      </c>
      <c r="J135" s="7">
        <f>G135+I135</f>
        <v>57.400000000000006</v>
      </c>
      <c r="K135" s="5">
        <v>18</v>
      </c>
      <c r="L135" s="5" t="s">
        <v>0</v>
      </c>
      <c r="M135" s="4"/>
    </row>
    <row r="136" spans="1:13" ht="20.25">
      <c r="A136" s="5">
        <v>134</v>
      </c>
      <c r="B136" s="11" t="s">
        <v>158</v>
      </c>
      <c r="C136" s="11" t="s">
        <v>4</v>
      </c>
      <c r="D136" s="11" t="s">
        <v>125</v>
      </c>
      <c r="E136" s="10" t="s">
        <v>157</v>
      </c>
      <c r="F136" s="9">
        <v>52</v>
      </c>
      <c r="G136" s="9">
        <f>F136*0.4</f>
        <v>20.8</v>
      </c>
      <c r="H136" s="6" t="s">
        <v>28</v>
      </c>
      <c r="I136" s="9"/>
      <c r="J136" s="7">
        <f>G136+I136</f>
        <v>20.8</v>
      </c>
      <c r="K136" s="5">
        <v>19</v>
      </c>
      <c r="L136" s="5" t="s">
        <v>0</v>
      </c>
      <c r="M136" s="4"/>
    </row>
    <row r="137" spans="1:13" ht="20.25">
      <c r="A137" s="5">
        <v>135</v>
      </c>
      <c r="B137" s="11" t="s">
        <v>156</v>
      </c>
      <c r="C137" s="11" t="s">
        <v>4</v>
      </c>
      <c r="D137" s="11" t="s">
        <v>125</v>
      </c>
      <c r="E137" s="10" t="s">
        <v>155</v>
      </c>
      <c r="F137" s="9">
        <v>48</v>
      </c>
      <c r="G137" s="9">
        <f>F137*0.4</f>
        <v>19.200000000000003</v>
      </c>
      <c r="H137" s="6" t="s">
        <v>28</v>
      </c>
      <c r="I137" s="9"/>
      <c r="J137" s="7">
        <f>G137+I137</f>
        <v>19.200000000000003</v>
      </c>
      <c r="K137" s="5">
        <v>20</v>
      </c>
      <c r="L137" s="5" t="s">
        <v>0</v>
      </c>
      <c r="M137" s="4"/>
    </row>
    <row r="138" spans="1:13" ht="20.25">
      <c r="A138" s="5">
        <v>136</v>
      </c>
      <c r="B138" s="11" t="s">
        <v>154</v>
      </c>
      <c r="C138" s="11" t="s">
        <v>4</v>
      </c>
      <c r="D138" s="11" t="s">
        <v>125</v>
      </c>
      <c r="E138" s="10" t="s">
        <v>153</v>
      </c>
      <c r="F138" s="9">
        <v>45</v>
      </c>
      <c r="G138" s="9">
        <f>F138*0.4</f>
        <v>18</v>
      </c>
      <c r="H138" s="12"/>
      <c r="I138" s="6"/>
      <c r="J138" s="7">
        <f>G138+I138</f>
        <v>18</v>
      </c>
      <c r="K138" s="5">
        <v>21</v>
      </c>
      <c r="L138" s="5" t="s">
        <v>0</v>
      </c>
      <c r="M138" s="4"/>
    </row>
    <row r="139" spans="1:13" ht="20.25">
      <c r="A139" s="5">
        <v>137</v>
      </c>
      <c r="B139" s="11" t="s">
        <v>152</v>
      </c>
      <c r="C139" s="11" t="s">
        <v>4</v>
      </c>
      <c r="D139" s="11" t="s">
        <v>125</v>
      </c>
      <c r="E139" s="10" t="s">
        <v>151</v>
      </c>
      <c r="F139" s="9">
        <v>43</v>
      </c>
      <c r="G139" s="9">
        <f>F139*0.4</f>
        <v>17.2</v>
      </c>
      <c r="H139" s="12"/>
      <c r="I139" s="6"/>
      <c r="J139" s="7">
        <f>G139+I139</f>
        <v>17.2</v>
      </c>
      <c r="K139" s="5">
        <v>22</v>
      </c>
      <c r="L139" s="5" t="s">
        <v>0</v>
      </c>
      <c r="M139" s="4"/>
    </row>
    <row r="140" spans="1:13" ht="20.25">
      <c r="A140" s="5">
        <v>138</v>
      </c>
      <c r="B140" s="11" t="s">
        <v>150</v>
      </c>
      <c r="C140" s="11" t="s">
        <v>4</v>
      </c>
      <c r="D140" s="11" t="s">
        <v>125</v>
      </c>
      <c r="E140" s="10" t="s">
        <v>149</v>
      </c>
      <c r="F140" s="9">
        <v>43</v>
      </c>
      <c r="G140" s="9">
        <f>F140*0.4</f>
        <v>17.2</v>
      </c>
      <c r="H140" s="12"/>
      <c r="I140" s="6"/>
      <c r="J140" s="7">
        <f>G140+I140</f>
        <v>17.2</v>
      </c>
      <c r="K140" s="5">
        <v>22</v>
      </c>
      <c r="L140" s="5" t="s">
        <v>0</v>
      </c>
      <c r="M140" s="4"/>
    </row>
    <row r="141" spans="1:13" ht="20.25">
      <c r="A141" s="5">
        <v>139</v>
      </c>
      <c r="B141" s="11" t="s">
        <v>148</v>
      </c>
      <c r="C141" s="11" t="s">
        <v>4</v>
      </c>
      <c r="D141" s="11" t="s">
        <v>125</v>
      </c>
      <c r="E141" s="10" t="s">
        <v>147</v>
      </c>
      <c r="F141" s="9">
        <v>42</v>
      </c>
      <c r="G141" s="9">
        <f>F141*0.4</f>
        <v>16.8</v>
      </c>
      <c r="H141" s="12"/>
      <c r="I141" s="6"/>
      <c r="J141" s="7">
        <f>G141+I141</f>
        <v>16.8</v>
      </c>
      <c r="K141" s="5">
        <v>24</v>
      </c>
      <c r="L141" s="5" t="s">
        <v>0</v>
      </c>
      <c r="M141" s="4"/>
    </row>
    <row r="142" spans="1:13" ht="20.25">
      <c r="A142" s="5">
        <v>140</v>
      </c>
      <c r="B142" s="11" t="s">
        <v>146</v>
      </c>
      <c r="C142" s="11" t="s">
        <v>4</v>
      </c>
      <c r="D142" s="11" t="s">
        <v>125</v>
      </c>
      <c r="E142" s="10" t="s">
        <v>145</v>
      </c>
      <c r="F142" s="9">
        <v>41</v>
      </c>
      <c r="G142" s="9">
        <f>F142*0.4</f>
        <v>16.400000000000002</v>
      </c>
      <c r="H142" s="12"/>
      <c r="I142" s="6"/>
      <c r="J142" s="7">
        <f>G142+I142</f>
        <v>16.400000000000002</v>
      </c>
      <c r="K142" s="5">
        <v>25</v>
      </c>
      <c r="L142" s="5" t="s">
        <v>0</v>
      </c>
      <c r="M142" s="4"/>
    </row>
    <row r="143" spans="1:13" ht="20.25">
      <c r="A143" s="5">
        <v>141</v>
      </c>
      <c r="B143" s="11" t="s">
        <v>144</v>
      </c>
      <c r="C143" s="11" t="s">
        <v>4</v>
      </c>
      <c r="D143" s="11" t="s">
        <v>125</v>
      </c>
      <c r="E143" s="10" t="s">
        <v>143</v>
      </c>
      <c r="F143" s="9">
        <v>37</v>
      </c>
      <c r="G143" s="9">
        <f>F143*0.4</f>
        <v>14.8</v>
      </c>
      <c r="H143" s="12"/>
      <c r="I143" s="6"/>
      <c r="J143" s="7">
        <f>G143+I143</f>
        <v>14.8</v>
      </c>
      <c r="K143" s="5">
        <v>26</v>
      </c>
      <c r="L143" s="5" t="s">
        <v>0</v>
      </c>
      <c r="M143" s="4"/>
    </row>
    <row r="144" spans="1:13" ht="20.25">
      <c r="A144" s="5">
        <v>142</v>
      </c>
      <c r="B144" s="11" t="s">
        <v>142</v>
      </c>
      <c r="C144" s="11" t="s">
        <v>4</v>
      </c>
      <c r="D144" s="11" t="s">
        <v>125</v>
      </c>
      <c r="E144" s="10" t="s">
        <v>141</v>
      </c>
      <c r="F144" s="9">
        <v>36</v>
      </c>
      <c r="G144" s="9">
        <f>F144*0.4</f>
        <v>14.4</v>
      </c>
      <c r="H144" s="12"/>
      <c r="I144" s="6"/>
      <c r="J144" s="7">
        <f>G144+I144</f>
        <v>14.4</v>
      </c>
      <c r="K144" s="5">
        <v>27</v>
      </c>
      <c r="L144" s="5" t="s">
        <v>0</v>
      </c>
      <c r="M144" s="4"/>
    </row>
    <row r="145" spans="1:13" ht="20.25">
      <c r="A145" s="5">
        <v>143</v>
      </c>
      <c r="B145" s="11" t="s">
        <v>140</v>
      </c>
      <c r="C145" s="11" t="s">
        <v>4</v>
      </c>
      <c r="D145" s="11" t="s">
        <v>125</v>
      </c>
      <c r="E145" s="10" t="s">
        <v>139</v>
      </c>
      <c r="F145" s="9" t="s">
        <v>1</v>
      </c>
      <c r="G145" s="9"/>
      <c r="H145" s="12"/>
      <c r="I145" s="6"/>
      <c r="J145" s="6"/>
      <c r="K145" s="4"/>
      <c r="L145" s="5" t="s">
        <v>0</v>
      </c>
      <c r="M145" s="4"/>
    </row>
    <row r="146" spans="1:13" ht="20.25">
      <c r="A146" s="5">
        <v>144</v>
      </c>
      <c r="B146" s="11" t="s">
        <v>138</v>
      </c>
      <c r="C146" s="11" t="s">
        <v>4</v>
      </c>
      <c r="D146" s="11" t="s">
        <v>125</v>
      </c>
      <c r="E146" s="10" t="s">
        <v>137</v>
      </c>
      <c r="F146" s="9" t="s">
        <v>1</v>
      </c>
      <c r="G146" s="9"/>
      <c r="H146" s="12"/>
      <c r="I146" s="6"/>
      <c r="J146" s="6"/>
      <c r="K146" s="4"/>
      <c r="L146" s="5" t="s">
        <v>0</v>
      </c>
      <c r="M146" s="4"/>
    </row>
    <row r="147" spans="1:13" ht="20.25">
      <c r="A147" s="5">
        <v>145</v>
      </c>
      <c r="B147" s="11" t="s">
        <v>136</v>
      </c>
      <c r="C147" s="11" t="s">
        <v>4</v>
      </c>
      <c r="D147" s="11" t="s">
        <v>125</v>
      </c>
      <c r="E147" s="10" t="s">
        <v>135</v>
      </c>
      <c r="F147" s="9" t="s">
        <v>1</v>
      </c>
      <c r="G147" s="9"/>
      <c r="H147" s="12"/>
      <c r="I147" s="6"/>
      <c r="J147" s="6"/>
      <c r="K147" s="4"/>
      <c r="L147" s="5" t="s">
        <v>0</v>
      </c>
      <c r="M147" s="4"/>
    </row>
    <row r="148" spans="1:13" ht="20.25">
      <c r="A148" s="5">
        <v>146</v>
      </c>
      <c r="B148" s="11" t="s">
        <v>134</v>
      </c>
      <c r="C148" s="11" t="s">
        <v>4</v>
      </c>
      <c r="D148" s="11" t="s">
        <v>125</v>
      </c>
      <c r="E148" s="10" t="s">
        <v>133</v>
      </c>
      <c r="F148" s="9" t="s">
        <v>1</v>
      </c>
      <c r="G148" s="9"/>
      <c r="H148" s="12"/>
      <c r="I148" s="6"/>
      <c r="J148" s="6"/>
      <c r="K148" s="4"/>
      <c r="L148" s="5" t="s">
        <v>0</v>
      </c>
      <c r="M148" s="4"/>
    </row>
    <row r="149" spans="1:13" ht="20.25">
      <c r="A149" s="5">
        <v>147</v>
      </c>
      <c r="B149" s="11" t="s">
        <v>132</v>
      </c>
      <c r="C149" s="11" t="s">
        <v>4</v>
      </c>
      <c r="D149" s="11" t="s">
        <v>125</v>
      </c>
      <c r="E149" s="10" t="s">
        <v>131</v>
      </c>
      <c r="F149" s="9" t="s">
        <v>1</v>
      </c>
      <c r="G149" s="9"/>
      <c r="H149" s="12"/>
      <c r="I149" s="6"/>
      <c r="J149" s="6"/>
      <c r="K149" s="4"/>
      <c r="L149" s="5" t="s">
        <v>0</v>
      </c>
      <c r="M149" s="4"/>
    </row>
    <row r="150" spans="1:13" ht="20.25">
      <c r="A150" s="5">
        <v>148</v>
      </c>
      <c r="B150" s="11" t="s">
        <v>130</v>
      </c>
      <c r="C150" s="11" t="s">
        <v>4</v>
      </c>
      <c r="D150" s="11" t="s">
        <v>125</v>
      </c>
      <c r="E150" s="10" t="s">
        <v>129</v>
      </c>
      <c r="F150" s="9" t="s">
        <v>1</v>
      </c>
      <c r="G150" s="9"/>
      <c r="H150" s="12"/>
      <c r="I150" s="6"/>
      <c r="J150" s="6"/>
      <c r="K150" s="4"/>
      <c r="L150" s="5" t="s">
        <v>0</v>
      </c>
      <c r="M150" s="4"/>
    </row>
    <row r="151" spans="1:13" ht="20.25">
      <c r="A151" s="5">
        <v>149</v>
      </c>
      <c r="B151" s="11" t="s">
        <v>128</v>
      </c>
      <c r="C151" s="11" t="s">
        <v>4</v>
      </c>
      <c r="D151" s="11" t="s">
        <v>125</v>
      </c>
      <c r="E151" s="10" t="s">
        <v>127</v>
      </c>
      <c r="F151" s="9" t="s">
        <v>1</v>
      </c>
      <c r="G151" s="9"/>
      <c r="H151" s="12"/>
      <c r="I151" s="6"/>
      <c r="J151" s="6"/>
      <c r="K151" s="4"/>
      <c r="L151" s="5" t="s">
        <v>0</v>
      </c>
      <c r="M151" s="4"/>
    </row>
    <row r="152" spans="1:13" ht="20.25">
      <c r="A152" s="5">
        <v>150</v>
      </c>
      <c r="B152" s="11" t="s">
        <v>126</v>
      </c>
      <c r="C152" s="11" t="s">
        <v>4</v>
      </c>
      <c r="D152" s="11" t="s">
        <v>125</v>
      </c>
      <c r="E152" s="10" t="s">
        <v>124</v>
      </c>
      <c r="F152" s="9" t="s">
        <v>1</v>
      </c>
      <c r="G152" s="9"/>
      <c r="H152" s="12"/>
      <c r="I152" s="6"/>
      <c r="J152" s="6"/>
      <c r="K152" s="4"/>
      <c r="L152" s="5" t="s">
        <v>0</v>
      </c>
      <c r="M152" s="4"/>
    </row>
    <row r="153" spans="1:13" ht="20.25">
      <c r="A153" s="5">
        <v>151</v>
      </c>
      <c r="B153" s="11" t="s">
        <v>123</v>
      </c>
      <c r="C153" s="11" t="s">
        <v>7</v>
      </c>
      <c r="D153" s="11" t="s">
        <v>3</v>
      </c>
      <c r="E153" s="10" t="s">
        <v>122</v>
      </c>
      <c r="F153" s="9">
        <v>72</v>
      </c>
      <c r="G153" s="9">
        <f>F153*0.4</f>
        <v>28.8</v>
      </c>
      <c r="H153" s="6">
        <v>80.55</v>
      </c>
      <c r="I153" s="9">
        <f>H153*0.6</f>
        <v>48.33</v>
      </c>
      <c r="J153" s="7">
        <f>G153+I153</f>
        <v>77.13</v>
      </c>
      <c r="K153" s="5">
        <v>1</v>
      </c>
      <c r="L153" s="5" t="s">
        <v>119</v>
      </c>
      <c r="M153" s="4"/>
    </row>
    <row r="154" spans="1:13" ht="20.25">
      <c r="A154" s="5">
        <v>152</v>
      </c>
      <c r="B154" s="11" t="s">
        <v>121</v>
      </c>
      <c r="C154" s="11" t="s">
        <v>7</v>
      </c>
      <c r="D154" s="11" t="s">
        <v>3</v>
      </c>
      <c r="E154" s="10" t="s">
        <v>120</v>
      </c>
      <c r="F154" s="9">
        <v>65</v>
      </c>
      <c r="G154" s="9">
        <f>F154*0.4</f>
        <v>26</v>
      </c>
      <c r="H154" s="6">
        <v>82.6</v>
      </c>
      <c r="I154" s="9">
        <f>H154*0.6</f>
        <v>49.559999999999995</v>
      </c>
      <c r="J154" s="7">
        <f>G154+I154</f>
        <v>75.56</v>
      </c>
      <c r="K154" s="5">
        <v>2</v>
      </c>
      <c r="L154" s="5" t="s">
        <v>119</v>
      </c>
      <c r="M154" s="4"/>
    </row>
    <row r="155" spans="1:13" ht="20.25">
      <c r="A155" s="5">
        <v>153</v>
      </c>
      <c r="B155" s="11" t="s">
        <v>118</v>
      </c>
      <c r="C155" s="11" t="s">
        <v>4</v>
      </c>
      <c r="D155" s="11" t="s">
        <v>3</v>
      </c>
      <c r="E155" s="10" t="s">
        <v>117</v>
      </c>
      <c r="F155" s="9">
        <v>62</v>
      </c>
      <c r="G155" s="9">
        <f>F155*0.4</f>
        <v>24.8</v>
      </c>
      <c r="H155" s="6">
        <v>82</v>
      </c>
      <c r="I155" s="9">
        <f>H155*0.6</f>
        <v>49.199999999999996</v>
      </c>
      <c r="J155" s="7">
        <f>G155+I155</f>
        <v>74</v>
      </c>
      <c r="K155" s="5">
        <v>3</v>
      </c>
      <c r="L155" s="5" t="s">
        <v>0</v>
      </c>
      <c r="M155" s="4"/>
    </row>
    <row r="156" spans="1:13" ht="20.25">
      <c r="A156" s="5">
        <v>154</v>
      </c>
      <c r="B156" s="11" t="s">
        <v>116</v>
      </c>
      <c r="C156" s="11" t="s">
        <v>7</v>
      </c>
      <c r="D156" s="11" t="s">
        <v>3</v>
      </c>
      <c r="E156" s="10" t="s">
        <v>115</v>
      </c>
      <c r="F156" s="9">
        <v>62</v>
      </c>
      <c r="G156" s="9">
        <f>F156*0.4</f>
        <v>24.8</v>
      </c>
      <c r="H156" s="6">
        <v>80.8</v>
      </c>
      <c r="I156" s="9">
        <f>H156*0.6</f>
        <v>48.48</v>
      </c>
      <c r="J156" s="7">
        <f>G156+I156</f>
        <v>73.28</v>
      </c>
      <c r="K156" s="5">
        <v>4</v>
      </c>
      <c r="L156" s="5" t="s">
        <v>0</v>
      </c>
      <c r="M156" s="4"/>
    </row>
    <row r="157" spans="1:13" ht="20.25">
      <c r="A157" s="5">
        <v>155</v>
      </c>
      <c r="B157" s="11" t="s">
        <v>114</v>
      </c>
      <c r="C157" s="11" t="s">
        <v>7</v>
      </c>
      <c r="D157" s="11" t="s">
        <v>3</v>
      </c>
      <c r="E157" s="10" t="s">
        <v>113</v>
      </c>
      <c r="F157" s="9">
        <v>66</v>
      </c>
      <c r="G157" s="9">
        <f>F157*0.4</f>
        <v>26.400000000000002</v>
      </c>
      <c r="H157" s="6">
        <v>77.7</v>
      </c>
      <c r="I157" s="9">
        <f>H157*0.6</f>
        <v>46.62</v>
      </c>
      <c r="J157" s="7">
        <f>G157+I157</f>
        <v>73.02</v>
      </c>
      <c r="K157" s="5">
        <v>5</v>
      </c>
      <c r="L157" s="5" t="s">
        <v>0</v>
      </c>
      <c r="M157" s="4"/>
    </row>
    <row r="158" spans="1:13" ht="20.25">
      <c r="A158" s="5">
        <v>156</v>
      </c>
      <c r="B158" s="11" t="s">
        <v>112</v>
      </c>
      <c r="C158" s="11" t="s">
        <v>4</v>
      </c>
      <c r="D158" s="11" t="s">
        <v>3</v>
      </c>
      <c r="E158" s="10" t="s">
        <v>111</v>
      </c>
      <c r="F158" s="9">
        <v>68</v>
      </c>
      <c r="G158" s="9">
        <f>F158*0.4</f>
        <v>27.200000000000003</v>
      </c>
      <c r="H158" s="6">
        <v>73.7</v>
      </c>
      <c r="I158" s="9">
        <f>H158*0.6</f>
        <v>44.22</v>
      </c>
      <c r="J158" s="7">
        <f>G158+I158</f>
        <v>71.42</v>
      </c>
      <c r="K158" s="5">
        <v>6</v>
      </c>
      <c r="L158" s="5" t="s">
        <v>0</v>
      </c>
      <c r="M158" s="4"/>
    </row>
    <row r="159" spans="1:13" ht="20.25">
      <c r="A159" s="5">
        <v>157</v>
      </c>
      <c r="B159" s="11" t="s">
        <v>110</v>
      </c>
      <c r="C159" s="11" t="s">
        <v>7</v>
      </c>
      <c r="D159" s="11" t="s">
        <v>3</v>
      </c>
      <c r="E159" s="10" t="s">
        <v>109</v>
      </c>
      <c r="F159" s="9">
        <v>60</v>
      </c>
      <c r="G159" s="9">
        <f>F159*0.4</f>
        <v>24</v>
      </c>
      <c r="H159" s="6">
        <v>77.95</v>
      </c>
      <c r="I159" s="9">
        <f>H159*0.6</f>
        <v>46.77</v>
      </c>
      <c r="J159" s="7">
        <f>G159+I159</f>
        <v>70.77000000000001</v>
      </c>
      <c r="K159" s="5">
        <v>7</v>
      </c>
      <c r="L159" s="5" t="s">
        <v>0</v>
      </c>
      <c r="M159" s="4"/>
    </row>
    <row r="160" spans="1:13" ht="20.25">
      <c r="A160" s="5">
        <v>158</v>
      </c>
      <c r="B160" s="11" t="s">
        <v>108</v>
      </c>
      <c r="C160" s="11" t="s">
        <v>4</v>
      </c>
      <c r="D160" s="11" t="s">
        <v>3</v>
      </c>
      <c r="E160" s="10" t="s">
        <v>107</v>
      </c>
      <c r="F160" s="9">
        <v>58</v>
      </c>
      <c r="G160" s="9">
        <f>F160*0.4</f>
        <v>23.200000000000003</v>
      </c>
      <c r="H160" s="6">
        <v>76.95</v>
      </c>
      <c r="I160" s="9">
        <f>H160*0.6</f>
        <v>46.17</v>
      </c>
      <c r="J160" s="7">
        <f>G160+I160</f>
        <v>69.37</v>
      </c>
      <c r="K160" s="5">
        <v>8</v>
      </c>
      <c r="L160" s="5" t="s">
        <v>0</v>
      </c>
      <c r="M160" s="4"/>
    </row>
    <row r="161" spans="1:13" ht="20.25">
      <c r="A161" s="5">
        <v>159</v>
      </c>
      <c r="B161" s="11" t="s">
        <v>106</v>
      </c>
      <c r="C161" s="11" t="s">
        <v>7</v>
      </c>
      <c r="D161" s="11" t="s">
        <v>3</v>
      </c>
      <c r="E161" s="10" t="s">
        <v>105</v>
      </c>
      <c r="F161" s="9">
        <v>57</v>
      </c>
      <c r="G161" s="9">
        <f>F161*0.4</f>
        <v>22.8</v>
      </c>
      <c r="H161" s="6">
        <v>77.25</v>
      </c>
      <c r="I161" s="9">
        <f>H161*0.6</f>
        <v>46.35</v>
      </c>
      <c r="J161" s="7">
        <f>G161+I161</f>
        <v>69.150000000000006</v>
      </c>
      <c r="K161" s="5">
        <v>9</v>
      </c>
      <c r="L161" s="5" t="s">
        <v>0</v>
      </c>
      <c r="M161" s="4"/>
    </row>
    <row r="162" spans="1:13" ht="20.25">
      <c r="A162" s="5">
        <v>160</v>
      </c>
      <c r="B162" s="11" t="s">
        <v>104</v>
      </c>
      <c r="C162" s="11" t="s">
        <v>7</v>
      </c>
      <c r="D162" s="11" t="s">
        <v>3</v>
      </c>
      <c r="E162" s="10" t="s">
        <v>103</v>
      </c>
      <c r="F162" s="9">
        <v>61</v>
      </c>
      <c r="G162" s="9">
        <f>F162*0.4</f>
        <v>24.400000000000002</v>
      </c>
      <c r="H162" s="6">
        <v>74.45</v>
      </c>
      <c r="I162" s="9">
        <f>H162*0.6</f>
        <v>44.67</v>
      </c>
      <c r="J162" s="7">
        <f>G162+I162</f>
        <v>69.070000000000007</v>
      </c>
      <c r="K162" s="5">
        <v>10</v>
      </c>
      <c r="L162" s="5" t="s">
        <v>0</v>
      </c>
      <c r="M162" s="4"/>
    </row>
    <row r="163" spans="1:13" ht="20.25">
      <c r="A163" s="5">
        <v>161</v>
      </c>
      <c r="B163" s="11" t="s">
        <v>102</v>
      </c>
      <c r="C163" s="11" t="s">
        <v>7</v>
      </c>
      <c r="D163" s="11" t="s">
        <v>3</v>
      </c>
      <c r="E163" s="10" t="s">
        <v>101</v>
      </c>
      <c r="F163" s="9">
        <v>56</v>
      </c>
      <c r="G163" s="9">
        <f>F163*0.4</f>
        <v>22.400000000000002</v>
      </c>
      <c r="H163" s="6">
        <v>77.349999999999994</v>
      </c>
      <c r="I163" s="9">
        <f>H163*0.6</f>
        <v>46.41</v>
      </c>
      <c r="J163" s="7">
        <f>G163+I163</f>
        <v>68.81</v>
      </c>
      <c r="K163" s="5">
        <v>11</v>
      </c>
      <c r="L163" s="5" t="s">
        <v>0</v>
      </c>
      <c r="M163" s="4"/>
    </row>
    <row r="164" spans="1:13" ht="20.25">
      <c r="A164" s="5">
        <v>162</v>
      </c>
      <c r="B164" s="11" t="s">
        <v>100</v>
      </c>
      <c r="C164" s="11" t="s">
        <v>7</v>
      </c>
      <c r="D164" s="11" t="s">
        <v>3</v>
      </c>
      <c r="E164" s="10" t="s">
        <v>99</v>
      </c>
      <c r="F164" s="9">
        <v>60</v>
      </c>
      <c r="G164" s="9">
        <f>F164*0.4</f>
        <v>24</v>
      </c>
      <c r="H164" s="6">
        <v>73.900000000000006</v>
      </c>
      <c r="I164" s="9">
        <f>H164*0.6</f>
        <v>44.34</v>
      </c>
      <c r="J164" s="7">
        <f>G164+I164</f>
        <v>68.34</v>
      </c>
      <c r="K164" s="5">
        <v>12</v>
      </c>
      <c r="L164" s="5" t="s">
        <v>0</v>
      </c>
      <c r="M164" s="4"/>
    </row>
    <row r="165" spans="1:13" ht="20.25">
      <c r="A165" s="5">
        <v>163</v>
      </c>
      <c r="B165" s="11" t="s">
        <v>98</v>
      </c>
      <c r="C165" s="11" t="s">
        <v>4</v>
      </c>
      <c r="D165" s="11" t="s">
        <v>3</v>
      </c>
      <c r="E165" s="10" t="s">
        <v>97</v>
      </c>
      <c r="F165" s="9">
        <v>53</v>
      </c>
      <c r="G165" s="9">
        <f>F165*0.4</f>
        <v>21.200000000000003</v>
      </c>
      <c r="H165" s="6">
        <v>75.95</v>
      </c>
      <c r="I165" s="9">
        <f>H165*0.6</f>
        <v>45.57</v>
      </c>
      <c r="J165" s="7">
        <f>G165+I165</f>
        <v>66.77000000000001</v>
      </c>
      <c r="K165" s="5">
        <v>13</v>
      </c>
      <c r="L165" s="5" t="s">
        <v>0</v>
      </c>
      <c r="M165" s="4"/>
    </row>
    <row r="166" spans="1:13" ht="20.25">
      <c r="A166" s="5">
        <v>164</v>
      </c>
      <c r="B166" s="11" t="s">
        <v>96</v>
      </c>
      <c r="C166" s="11" t="s">
        <v>4</v>
      </c>
      <c r="D166" s="11" t="s">
        <v>3</v>
      </c>
      <c r="E166" s="10" t="s">
        <v>95</v>
      </c>
      <c r="F166" s="9">
        <v>52</v>
      </c>
      <c r="G166" s="9">
        <f>F166*0.4</f>
        <v>20.8</v>
      </c>
      <c r="H166" s="6">
        <v>75.75</v>
      </c>
      <c r="I166" s="9">
        <f>H166*0.6</f>
        <v>45.449999999999996</v>
      </c>
      <c r="J166" s="7">
        <f>G166+I166</f>
        <v>66.25</v>
      </c>
      <c r="K166" s="5">
        <v>14</v>
      </c>
      <c r="L166" s="5" t="s">
        <v>0</v>
      </c>
      <c r="M166" s="4"/>
    </row>
    <row r="167" spans="1:13" ht="20.25">
      <c r="A167" s="5">
        <v>165</v>
      </c>
      <c r="B167" s="11" t="s">
        <v>94</v>
      </c>
      <c r="C167" s="11" t="s">
        <v>7</v>
      </c>
      <c r="D167" s="11" t="s">
        <v>3</v>
      </c>
      <c r="E167" s="10" t="s">
        <v>93</v>
      </c>
      <c r="F167" s="9">
        <v>54</v>
      </c>
      <c r="G167" s="9">
        <f>F167*0.4</f>
        <v>21.6</v>
      </c>
      <c r="H167" s="6">
        <v>73.8</v>
      </c>
      <c r="I167" s="9">
        <f>H167*0.6</f>
        <v>44.279999999999994</v>
      </c>
      <c r="J167" s="7">
        <f>G167+I167</f>
        <v>65.88</v>
      </c>
      <c r="K167" s="5">
        <v>15</v>
      </c>
      <c r="L167" s="5" t="s">
        <v>0</v>
      </c>
      <c r="M167" s="4"/>
    </row>
    <row r="168" spans="1:13" ht="20.25">
      <c r="A168" s="5">
        <v>166</v>
      </c>
      <c r="B168" s="11" t="s">
        <v>92</v>
      </c>
      <c r="C168" s="11" t="s">
        <v>7</v>
      </c>
      <c r="D168" s="11" t="s">
        <v>3</v>
      </c>
      <c r="E168" s="10" t="s">
        <v>91</v>
      </c>
      <c r="F168" s="9">
        <v>57</v>
      </c>
      <c r="G168" s="9">
        <f>F168*0.4</f>
        <v>22.8</v>
      </c>
      <c r="H168" s="6">
        <v>70.7</v>
      </c>
      <c r="I168" s="9">
        <f>H168*0.6</f>
        <v>42.42</v>
      </c>
      <c r="J168" s="7">
        <f>G168+I168</f>
        <v>65.22</v>
      </c>
      <c r="K168" s="5">
        <v>16</v>
      </c>
      <c r="L168" s="5" t="s">
        <v>0</v>
      </c>
      <c r="M168" s="4"/>
    </row>
    <row r="169" spans="1:13" ht="20.25">
      <c r="A169" s="5">
        <v>167</v>
      </c>
      <c r="B169" s="11" t="s">
        <v>90</v>
      </c>
      <c r="C169" s="11" t="s">
        <v>4</v>
      </c>
      <c r="D169" s="11" t="s">
        <v>3</v>
      </c>
      <c r="E169" s="10" t="s">
        <v>89</v>
      </c>
      <c r="F169" s="9">
        <v>52</v>
      </c>
      <c r="G169" s="9">
        <f>F169*0.4</f>
        <v>20.8</v>
      </c>
      <c r="H169" s="6">
        <v>69.25</v>
      </c>
      <c r="I169" s="9">
        <f>H169*0.6</f>
        <v>41.55</v>
      </c>
      <c r="J169" s="7">
        <f>G169+I169</f>
        <v>62.349999999999994</v>
      </c>
      <c r="K169" s="5">
        <v>17</v>
      </c>
      <c r="L169" s="5" t="s">
        <v>0</v>
      </c>
      <c r="M169" s="4"/>
    </row>
    <row r="170" spans="1:13" ht="20.25">
      <c r="A170" s="5">
        <v>168</v>
      </c>
      <c r="B170" s="11" t="s">
        <v>88</v>
      </c>
      <c r="C170" s="11" t="s">
        <v>7</v>
      </c>
      <c r="D170" s="11" t="s">
        <v>3</v>
      </c>
      <c r="E170" s="10" t="s">
        <v>87</v>
      </c>
      <c r="F170" s="9">
        <v>52</v>
      </c>
      <c r="G170" s="9">
        <f>F170*0.4</f>
        <v>20.8</v>
      </c>
      <c r="H170" s="6">
        <v>66.3</v>
      </c>
      <c r="I170" s="9">
        <f>H170*0.6</f>
        <v>39.779999999999994</v>
      </c>
      <c r="J170" s="7">
        <f>G170+I170</f>
        <v>60.58</v>
      </c>
      <c r="K170" s="5">
        <v>18</v>
      </c>
      <c r="L170" s="5" t="s">
        <v>0</v>
      </c>
      <c r="M170" s="4"/>
    </row>
    <row r="171" spans="1:13" ht="20.25">
      <c r="A171" s="5">
        <v>169</v>
      </c>
      <c r="B171" s="11" t="s">
        <v>86</v>
      </c>
      <c r="C171" s="11" t="s">
        <v>4</v>
      </c>
      <c r="D171" s="11" t="s">
        <v>3</v>
      </c>
      <c r="E171" s="10" t="s">
        <v>85</v>
      </c>
      <c r="F171" s="9">
        <v>38</v>
      </c>
      <c r="G171" s="9">
        <v>47</v>
      </c>
      <c r="H171" s="7"/>
      <c r="I171" s="6"/>
      <c r="J171" s="7">
        <f>G171+I171</f>
        <v>47</v>
      </c>
      <c r="K171" s="5">
        <v>19</v>
      </c>
      <c r="L171" s="5" t="s">
        <v>0</v>
      </c>
      <c r="M171" s="4"/>
    </row>
    <row r="172" spans="1:13" ht="20.25">
      <c r="A172" s="5">
        <v>170</v>
      </c>
      <c r="B172" s="11" t="s">
        <v>84</v>
      </c>
      <c r="C172" s="11" t="s">
        <v>4</v>
      </c>
      <c r="D172" s="11" t="s">
        <v>3</v>
      </c>
      <c r="E172" s="10" t="s">
        <v>83</v>
      </c>
      <c r="F172" s="9">
        <v>39</v>
      </c>
      <c r="G172" s="9">
        <v>46</v>
      </c>
      <c r="H172" s="7"/>
      <c r="I172" s="6"/>
      <c r="J172" s="7">
        <f>G172+I172</f>
        <v>46</v>
      </c>
      <c r="K172" s="5">
        <v>20</v>
      </c>
      <c r="L172" s="5" t="s">
        <v>0</v>
      </c>
      <c r="M172" s="4"/>
    </row>
    <row r="173" spans="1:13" ht="20.25">
      <c r="A173" s="5">
        <v>171</v>
      </c>
      <c r="B173" s="11" t="s">
        <v>82</v>
      </c>
      <c r="C173" s="11" t="s">
        <v>4</v>
      </c>
      <c r="D173" s="11" t="s">
        <v>3</v>
      </c>
      <c r="E173" s="10" t="s">
        <v>81</v>
      </c>
      <c r="F173" s="9">
        <v>40</v>
      </c>
      <c r="G173" s="9">
        <v>44</v>
      </c>
      <c r="H173" s="7"/>
      <c r="I173" s="6"/>
      <c r="J173" s="7">
        <f>G173+I173</f>
        <v>44</v>
      </c>
      <c r="K173" s="5">
        <v>21</v>
      </c>
      <c r="L173" s="5" t="s">
        <v>0</v>
      </c>
      <c r="M173" s="4"/>
    </row>
    <row r="174" spans="1:13" ht="20.25">
      <c r="A174" s="5">
        <v>172</v>
      </c>
      <c r="B174" s="11" t="s">
        <v>80</v>
      </c>
      <c r="C174" s="11" t="s">
        <v>7</v>
      </c>
      <c r="D174" s="11" t="s">
        <v>3</v>
      </c>
      <c r="E174" s="10" t="s">
        <v>79</v>
      </c>
      <c r="F174" s="9">
        <v>40</v>
      </c>
      <c r="G174" s="9">
        <v>44</v>
      </c>
      <c r="H174" s="7"/>
      <c r="I174" s="6"/>
      <c r="J174" s="7">
        <f>G174+I174</f>
        <v>44</v>
      </c>
      <c r="K174" s="5">
        <v>21</v>
      </c>
      <c r="L174" s="5" t="s">
        <v>0</v>
      </c>
      <c r="M174" s="4"/>
    </row>
    <row r="175" spans="1:13" ht="20.25">
      <c r="A175" s="5">
        <v>173</v>
      </c>
      <c r="B175" s="11" t="s">
        <v>78</v>
      </c>
      <c r="C175" s="11" t="s">
        <v>4</v>
      </c>
      <c r="D175" s="11" t="s">
        <v>3</v>
      </c>
      <c r="E175" s="10" t="s">
        <v>77</v>
      </c>
      <c r="F175" s="9">
        <v>41</v>
      </c>
      <c r="G175" s="9">
        <v>42</v>
      </c>
      <c r="H175" s="7"/>
      <c r="I175" s="6"/>
      <c r="J175" s="7">
        <f>G175+I175</f>
        <v>42</v>
      </c>
      <c r="K175" s="5">
        <v>23</v>
      </c>
      <c r="L175" s="5" t="s">
        <v>0</v>
      </c>
      <c r="M175" s="4"/>
    </row>
    <row r="176" spans="1:13" ht="20.25">
      <c r="A176" s="5">
        <v>174</v>
      </c>
      <c r="B176" s="11" t="s">
        <v>76</v>
      </c>
      <c r="C176" s="11" t="s">
        <v>4</v>
      </c>
      <c r="D176" s="11" t="s">
        <v>3</v>
      </c>
      <c r="E176" s="10" t="s">
        <v>75</v>
      </c>
      <c r="F176" s="9">
        <v>41</v>
      </c>
      <c r="G176" s="9">
        <v>42</v>
      </c>
      <c r="H176" s="7"/>
      <c r="I176" s="6"/>
      <c r="J176" s="7">
        <f>G176+I176</f>
        <v>42</v>
      </c>
      <c r="K176" s="5">
        <v>23</v>
      </c>
      <c r="L176" s="5" t="s">
        <v>0</v>
      </c>
      <c r="M176" s="4"/>
    </row>
    <row r="177" spans="1:13" ht="20.25">
      <c r="A177" s="5">
        <v>175</v>
      </c>
      <c r="B177" s="11" t="s">
        <v>74</v>
      </c>
      <c r="C177" s="11" t="s">
        <v>7</v>
      </c>
      <c r="D177" s="11" t="s">
        <v>3</v>
      </c>
      <c r="E177" s="10" t="s">
        <v>73</v>
      </c>
      <c r="F177" s="9">
        <v>42</v>
      </c>
      <c r="G177" s="9">
        <v>40</v>
      </c>
      <c r="H177" s="7"/>
      <c r="I177" s="6"/>
      <c r="J177" s="7">
        <f>G177+I177</f>
        <v>40</v>
      </c>
      <c r="K177" s="5">
        <v>25</v>
      </c>
      <c r="L177" s="5" t="s">
        <v>0</v>
      </c>
      <c r="M177" s="4"/>
    </row>
    <row r="178" spans="1:13" ht="20.25">
      <c r="A178" s="5">
        <v>176</v>
      </c>
      <c r="B178" s="11" t="s">
        <v>72</v>
      </c>
      <c r="C178" s="11" t="s">
        <v>4</v>
      </c>
      <c r="D178" s="11" t="s">
        <v>3</v>
      </c>
      <c r="E178" s="10" t="s">
        <v>71</v>
      </c>
      <c r="F178" s="9">
        <v>42</v>
      </c>
      <c r="G178" s="9">
        <v>40</v>
      </c>
      <c r="H178" s="7"/>
      <c r="I178" s="6"/>
      <c r="J178" s="7">
        <f>G178+I178</f>
        <v>40</v>
      </c>
      <c r="K178" s="5">
        <v>25</v>
      </c>
      <c r="L178" s="5" t="s">
        <v>0</v>
      </c>
      <c r="M178" s="4"/>
    </row>
    <row r="179" spans="1:13" ht="20.25">
      <c r="A179" s="5">
        <v>177</v>
      </c>
      <c r="B179" s="11" t="s">
        <v>70</v>
      </c>
      <c r="C179" s="11" t="s">
        <v>7</v>
      </c>
      <c r="D179" s="11" t="s">
        <v>3</v>
      </c>
      <c r="E179" s="10" t="s">
        <v>69</v>
      </c>
      <c r="F179" s="9">
        <v>43</v>
      </c>
      <c r="G179" s="9">
        <v>39</v>
      </c>
      <c r="H179" s="7"/>
      <c r="I179" s="6"/>
      <c r="J179" s="7">
        <f>G179+I179</f>
        <v>39</v>
      </c>
      <c r="K179" s="5">
        <v>27</v>
      </c>
      <c r="L179" s="5" t="s">
        <v>0</v>
      </c>
      <c r="M179" s="4"/>
    </row>
    <row r="180" spans="1:13" ht="20.25">
      <c r="A180" s="5">
        <v>178</v>
      </c>
      <c r="B180" s="11" t="s">
        <v>68</v>
      </c>
      <c r="C180" s="11" t="s">
        <v>7</v>
      </c>
      <c r="D180" s="11" t="s">
        <v>3</v>
      </c>
      <c r="E180" s="10" t="s">
        <v>67</v>
      </c>
      <c r="F180" s="9">
        <v>45</v>
      </c>
      <c r="G180" s="9">
        <v>37</v>
      </c>
      <c r="H180" s="7"/>
      <c r="I180" s="6"/>
      <c r="J180" s="7">
        <f>G180+I180</f>
        <v>37</v>
      </c>
      <c r="K180" s="5">
        <v>28</v>
      </c>
      <c r="L180" s="5" t="s">
        <v>0</v>
      </c>
      <c r="M180" s="4"/>
    </row>
    <row r="181" spans="1:13" ht="20.25">
      <c r="A181" s="5">
        <v>179</v>
      </c>
      <c r="B181" s="11" t="s">
        <v>66</v>
      </c>
      <c r="C181" s="11" t="s">
        <v>4</v>
      </c>
      <c r="D181" s="11" t="s">
        <v>3</v>
      </c>
      <c r="E181" s="10" t="s">
        <v>65</v>
      </c>
      <c r="F181" s="9">
        <v>45</v>
      </c>
      <c r="G181" s="9">
        <v>37</v>
      </c>
      <c r="H181" s="7"/>
      <c r="I181" s="6"/>
      <c r="J181" s="7">
        <f>G181+I181</f>
        <v>37</v>
      </c>
      <c r="K181" s="5">
        <v>28</v>
      </c>
      <c r="L181" s="5" t="s">
        <v>0</v>
      </c>
      <c r="M181" s="4"/>
    </row>
    <row r="182" spans="1:13" ht="20.25">
      <c r="A182" s="5">
        <v>180</v>
      </c>
      <c r="B182" s="11" t="s">
        <v>64</v>
      </c>
      <c r="C182" s="11" t="s">
        <v>7</v>
      </c>
      <c r="D182" s="11" t="s">
        <v>3</v>
      </c>
      <c r="E182" s="10" t="s">
        <v>63</v>
      </c>
      <c r="F182" s="9">
        <v>46</v>
      </c>
      <c r="G182" s="9">
        <v>36</v>
      </c>
      <c r="H182" s="7"/>
      <c r="I182" s="6"/>
      <c r="J182" s="7">
        <f>G182+I182</f>
        <v>36</v>
      </c>
      <c r="K182" s="5">
        <v>30</v>
      </c>
      <c r="L182" s="5" t="s">
        <v>0</v>
      </c>
      <c r="M182" s="4"/>
    </row>
    <row r="183" spans="1:13" ht="20.25">
      <c r="A183" s="5">
        <v>181</v>
      </c>
      <c r="B183" s="11" t="s">
        <v>62</v>
      </c>
      <c r="C183" s="11" t="s">
        <v>7</v>
      </c>
      <c r="D183" s="11" t="s">
        <v>3</v>
      </c>
      <c r="E183" s="10" t="s">
        <v>61</v>
      </c>
      <c r="F183" s="9">
        <v>47</v>
      </c>
      <c r="G183" s="9">
        <v>33</v>
      </c>
      <c r="H183" s="7"/>
      <c r="I183" s="6"/>
      <c r="J183" s="7">
        <f>G183+I183</f>
        <v>33</v>
      </c>
      <c r="K183" s="5">
        <v>31</v>
      </c>
      <c r="L183" s="5" t="s">
        <v>0</v>
      </c>
      <c r="M183" s="4"/>
    </row>
    <row r="184" spans="1:13" ht="20.25">
      <c r="A184" s="5">
        <v>182</v>
      </c>
      <c r="B184" s="11" t="s">
        <v>60</v>
      </c>
      <c r="C184" s="11" t="s">
        <v>4</v>
      </c>
      <c r="D184" s="11" t="s">
        <v>3</v>
      </c>
      <c r="E184" s="10" t="s">
        <v>59</v>
      </c>
      <c r="F184" s="9">
        <v>47</v>
      </c>
      <c r="G184" s="9">
        <v>33</v>
      </c>
      <c r="H184" s="7"/>
      <c r="I184" s="6"/>
      <c r="J184" s="7">
        <f>G184+I184</f>
        <v>33</v>
      </c>
      <c r="K184" s="5">
        <v>31</v>
      </c>
      <c r="L184" s="5" t="s">
        <v>0</v>
      </c>
      <c r="M184" s="4"/>
    </row>
    <row r="185" spans="1:13" ht="20.25">
      <c r="A185" s="5">
        <v>183</v>
      </c>
      <c r="B185" s="11" t="s">
        <v>58</v>
      </c>
      <c r="C185" s="11" t="s">
        <v>4</v>
      </c>
      <c r="D185" s="11" t="s">
        <v>3</v>
      </c>
      <c r="E185" s="10" t="s">
        <v>57</v>
      </c>
      <c r="F185" s="9">
        <v>47</v>
      </c>
      <c r="G185" s="9">
        <v>33</v>
      </c>
      <c r="H185" s="7"/>
      <c r="I185" s="6"/>
      <c r="J185" s="7">
        <f>G185+I185</f>
        <v>33</v>
      </c>
      <c r="K185" s="5">
        <v>31</v>
      </c>
      <c r="L185" s="5" t="s">
        <v>0</v>
      </c>
      <c r="M185" s="4"/>
    </row>
    <row r="186" spans="1:13" ht="20.25">
      <c r="A186" s="5">
        <v>184</v>
      </c>
      <c r="B186" s="11" t="s">
        <v>56</v>
      </c>
      <c r="C186" s="11" t="s">
        <v>4</v>
      </c>
      <c r="D186" s="11" t="s">
        <v>3</v>
      </c>
      <c r="E186" s="10" t="s">
        <v>55</v>
      </c>
      <c r="F186" s="9">
        <v>48</v>
      </c>
      <c r="G186" s="9">
        <v>29</v>
      </c>
      <c r="H186" s="7"/>
      <c r="I186" s="6"/>
      <c r="J186" s="7">
        <f>G186+I186</f>
        <v>29</v>
      </c>
      <c r="K186" s="5">
        <v>34</v>
      </c>
      <c r="L186" s="5" t="s">
        <v>0</v>
      </c>
      <c r="M186" s="4"/>
    </row>
    <row r="187" spans="1:13" ht="20.25">
      <c r="A187" s="5">
        <v>185</v>
      </c>
      <c r="B187" s="11" t="s">
        <v>54</v>
      </c>
      <c r="C187" s="11" t="s">
        <v>4</v>
      </c>
      <c r="D187" s="11" t="s">
        <v>3</v>
      </c>
      <c r="E187" s="10" t="s">
        <v>53</v>
      </c>
      <c r="F187" s="9">
        <v>48</v>
      </c>
      <c r="G187" s="9">
        <v>29</v>
      </c>
      <c r="H187" s="7"/>
      <c r="I187" s="6"/>
      <c r="J187" s="7">
        <f>G187+I187</f>
        <v>29</v>
      </c>
      <c r="K187" s="5">
        <v>34</v>
      </c>
      <c r="L187" s="5" t="s">
        <v>0</v>
      </c>
      <c r="M187" s="4"/>
    </row>
    <row r="188" spans="1:13" ht="20.25">
      <c r="A188" s="5">
        <v>186</v>
      </c>
      <c r="B188" s="11" t="s">
        <v>52</v>
      </c>
      <c r="C188" s="11" t="s">
        <v>7</v>
      </c>
      <c r="D188" s="11" t="s">
        <v>3</v>
      </c>
      <c r="E188" s="10" t="s">
        <v>51</v>
      </c>
      <c r="F188" s="9">
        <v>48</v>
      </c>
      <c r="G188" s="9">
        <v>29</v>
      </c>
      <c r="H188" s="7"/>
      <c r="I188" s="6"/>
      <c r="J188" s="7">
        <f>G188+I188</f>
        <v>29</v>
      </c>
      <c r="K188" s="5">
        <v>34</v>
      </c>
      <c r="L188" s="5" t="s">
        <v>0</v>
      </c>
      <c r="M188" s="4"/>
    </row>
    <row r="189" spans="1:13" ht="20.25">
      <c r="A189" s="5">
        <v>187</v>
      </c>
      <c r="B189" s="11" t="s">
        <v>50</v>
      </c>
      <c r="C189" s="11" t="s">
        <v>7</v>
      </c>
      <c r="D189" s="11" t="s">
        <v>3</v>
      </c>
      <c r="E189" s="10" t="s">
        <v>49</v>
      </c>
      <c r="F189" s="9">
        <v>48</v>
      </c>
      <c r="G189" s="9">
        <v>29</v>
      </c>
      <c r="H189" s="7"/>
      <c r="I189" s="6"/>
      <c r="J189" s="7">
        <f>G189+I189</f>
        <v>29</v>
      </c>
      <c r="K189" s="5">
        <v>34</v>
      </c>
      <c r="L189" s="5" t="s">
        <v>0</v>
      </c>
      <c r="M189" s="4"/>
    </row>
    <row r="190" spans="1:13" ht="20.25">
      <c r="A190" s="5">
        <v>188</v>
      </c>
      <c r="B190" s="11" t="s">
        <v>48</v>
      </c>
      <c r="C190" s="11" t="s">
        <v>7</v>
      </c>
      <c r="D190" s="11" t="s">
        <v>3</v>
      </c>
      <c r="E190" s="10" t="s">
        <v>47</v>
      </c>
      <c r="F190" s="9">
        <v>49</v>
      </c>
      <c r="G190" s="9">
        <v>28</v>
      </c>
      <c r="H190" s="7"/>
      <c r="I190" s="6"/>
      <c r="J190" s="7">
        <f>G190+I190</f>
        <v>28</v>
      </c>
      <c r="K190" s="5">
        <v>38</v>
      </c>
      <c r="L190" s="5" t="s">
        <v>0</v>
      </c>
      <c r="M190" s="4"/>
    </row>
    <row r="191" spans="1:13" ht="20.25">
      <c r="A191" s="5">
        <v>189</v>
      </c>
      <c r="B191" s="11" t="s">
        <v>46</v>
      </c>
      <c r="C191" s="11" t="s">
        <v>7</v>
      </c>
      <c r="D191" s="11" t="s">
        <v>3</v>
      </c>
      <c r="E191" s="10" t="s">
        <v>45</v>
      </c>
      <c r="F191" s="9">
        <v>50</v>
      </c>
      <c r="G191" s="9">
        <v>26</v>
      </c>
      <c r="H191" s="7"/>
      <c r="I191" s="6"/>
      <c r="J191" s="7">
        <f>G191+I191</f>
        <v>26</v>
      </c>
      <c r="K191" s="5">
        <v>39</v>
      </c>
      <c r="L191" s="5" t="s">
        <v>0</v>
      </c>
      <c r="M191" s="4"/>
    </row>
    <row r="192" spans="1:13" ht="20.25">
      <c r="A192" s="5">
        <v>190</v>
      </c>
      <c r="B192" s="11" t="s">
        <v>44</v>
      </c>
      <c r="C192" s="11" t="s">
        <v>4</v>
      </c>
      <c r="D192" s="11" t="s">
        <v>3</v>
      </c>
      <c r="E192" s="10" t="s">
        <v>43</v>
      </c>
      <c r="F192" s="9">
        <v>50</v>
      </c>
      <c r="G192" s="9">
        <v>26</v>
      </c>
      <c r="H192" s="7"/>
      <c r="I192" s="6"/>
      <c r="J192" s="7">
        <f>G192+I192</f>
        <v>26</v>
      </c>
      <c r="K192" s="5">
        <v>39</v>
      </c>
      <c r="L192" s="5" t="s">
        <v>0</v>
      </c>
      <c r="M192" s="4"/>
    </row>
    <row r="193" spans="1:13" ht="20.25">
      <c r="A193" s="5">
        <v>191</v>
      </c>
      <c r="B193" s="11" t="s">
        <v>42</v>
      </c>
      <c r="C193" s="11" t="s">
        <v>4</v>
      </c>
      <c r="D193" s="11" t="s">
        <v>3</v>
      </c>
      <c r="E193" s="10" t="s">
        <v>41</v>
      </c>
      <c r="F193" s="9">
        <v>61</v>
      </c>
      <c r="G193" s="9">
        <f>F193*0.4</f>
        <v>24.400000000000002</v>
      </c>
      <c r="H193" s="6" t="s">
        <v>28</v>
      </c>
      <c r="I193" s="9"/>
      <c r="J193" s="7">
        <f>G193+I193</f>
        <v>24.400000000000002</v>
      </c>
      <c r="K193" s="5">
        <v>41</v>
      </c>
      <c r="L193" s="5" t="s">
        <v>0</v>
      </c>
      <c r="M193" s="4"/>
    </row>
    <row r="194" spans="1:13" ht="20.25">
      <c r="A194" s="5">
        <v>192</v>
      </c>
      <c r="B194" s="11" t="s">
        <v>40</v>
      </c>
      <c r="C194" s="11" t="s">
        <v>7</v>
      </c>
      <c r="D194" s="11" t="s">
        <v>3</v>
      </c>
      <c r="E194" s="10" t="s">
        <v>39</v>
      </c>
      <c r="F194" s="9">
        <v>59</v>
      </c>
      <c r="G194" s="9">
        <f>F194*0.4</f>
        <v>23.6</v>
      </c>
      <c r="H194" s="6" t="s">
        <v>28</v>
      </c>
      <c r="I194" s="9"/>
      <c r="J194" s="7">
        <f>G194+I194</f>
        <v>23.6</v>
      </c>
      <c r="K194" s="5">
        <v>42</v>
      </c>
      <c r="L194" s="5" t="s">
        <v>0</v>
      </c>
      <c r="M194" s="4"/>
    </row>
    <row r="195" spans="1:13" ht="20.25">
      <c r="A195" s="5">
        <v>193</v>
      </c>
      <c r="B195" s="11" t="s">
        <v>38</v>
      </c>
      <c r="C195" s="11" t="s">
        <v>4</v>
      </c>
      <c r="D195" s="11" t="s">
        <v>3</v>
      </c>
      <c r="E195" s="10" t="s">
        <v>37</v>
      </c>
      <c r="F195" s="9">
        <v>51</v>
      </c>
      <c r="G195" s="9">
        <v>23</v>
      </c>
      <c r="H195" s="7"/>
      <c r="I195" s="6"/>
      <c r="J195" s="7">
        <f>G195+I195</f>
        <v>23</v>
      </c>
      <c r="K195" s="5">
        <v>43</v>
      </c>
      <c r="L195" s="5" t="s">
        <v>0</v>
      </c>
      <c r="M195" s="4"/>
    </row>
    <row r="196" spans="1:13" ht="20.25">
      <c r="A196" s="5">
        <v>194</v>
      </c>
      <c r="B196" s="11" t="s">
        <v>36</v>
      </c>
      <c r="C196" s="11" t="s">
        <v>7</v>
      </c>
      <c r="D196" s="11" t="s">
        <v>3</v>
      </c>
      <c r="E196" s="10" t="s">
        <v>35</v>
      </c>
      <c r="F196" s="9">
        <v>51</v>
      </c>
      <c r="G196" s="9">
        <v>23</v>
      </c>
      <c r="H196" s="7"/>
      <c r="I196" s="6"/>
      <c r="J196" s="7">
        <f>G196+I196</f>
        <v>23</v>
      </c>
      <c r="K196" s="5">
        <v>43</v>
      </c>
      <c r="L196" s="5" t="s">
        <v>0</v>
      </c>
      <c r="M196" s="4"/>
    </row>
    <row r="197" spans="1:13" ht="20.25">
      <c r="A197" s="5">
        <v>195</v>
      </c>
      <c r="B197" s="11" t="s">
        <v>34</v>
      </c>
      <c r="C197" s="11" t="s">
        <v>7</v>
      </c>
      <c r="D197" s="11" t="s">
        <v>3</v>
      </c>
      <c r="E197" s="10" t="s">
        <v>33</v>
      </c>
      <c r="F197" s="9">
        <v>51</v>
      </c>
      <c r="G197" s="9">
        <v>23</v>
      </c>
      <c r="H197" s="7"/>
      <c r="I197" s="6"/>
      <c r="J197" s="7">
        <f>G197+I197</f>
        <v>23</v>
      </c>
      <c r="K197" s="5">
        <v>43</v>
      </c>
      <c r="L197" s="5" t="s">
        <v>0</v>
      </c>
      <c r="M197" s="4"/>
    </row>
    <row r="198" spans="1:13" ht="20.25">
      <c r="A198" s="5">
        <v>196</v>
      </c>
      <c r="B198" s="11" t="s">
        <v>32</v>
      </c>
      <c r="C198" s="11" t="s">
        <v>7</v>
      </c>
      <c r="D198" s="11" t="s">
        <v>3</v>
      </c>
      <c r="E198" s="10" t="s">
        <v>31</v>
      </c>
      <c r="F198" s="9">
        <v>55</v>
      </c>
      <c r="G198" s="9">
        <f>F198*0.4</f>
        <v>22</v>
      </c>
      <c r="H198" s="6" t="s">
        <v>28</v>
      </c>
      <c r="I198" s="9"/>
      <c r="J198" s="7">
        <f>G198+I198</f>
        <v>22</v>
      </c>
      <c r="K198" s="5">
        <v>46</v>
      </c>
      <c r="L198" s="5" t="s">
        <v>0</v>
      </c>
      <c r="M198" s="4"/>
    </row>
    <row r="199" spans="1:13" ht="20.25">
      <c r="A199" s="5">
        <v>197</v>
      </c>
      <c r="B199" s="11" t="s">
        <v>30</v>
      </c>
      <c r="C199" s="11" t="s">
        <v>7</v>
      </c>
      <c r="D199" s="11" t="s">
        <v>3</v>
      </c>
      <c r="E199" s="10" t="s">
        <v>29</v>
      </c>
      <c r="F199" s="9">
        <v>54</v>
      </c>
      <c r="G199" s="9">
        <f>F199*0.4</f>
        <v>21.6</v>
      </c>
      <c r="H199" s="6" t="s">
        <v>28</v>
      </c>
      <c r="I199" s="9"/>
      <c r="J199" s="7">
        <f>G199+I199</f>
        <v>21.6</v>
      </c>
      <c r="K199" s="5">
        <v>47</v>
      </c>
      <c r="L199" s="5" t="s">
        <v>0</v>
      </c>
      <c r="M199" s="4"/>
    </row>
    <row r="200" spans="1:13" ht="20.25">
      <c r="A200" s="5">
        <v>198</v>
      </c>
      <c r="B200" s="11" t="s">
        <v>27</v>
      </c>
      <c r="C200" s="11" t="s">
        <v>4</v>
      </c>
      <c r="D200" s="11" t="s">
        <v>3</v>
      </c>
      <c r="E200" s="10" t="s">
        <v>26</v>
      </c>
      <c r="F200" s="9" t="s">
        <v>1</v>
      </c>
      <c r="G200" s="9"/>
      <c r="H200" s="7"/>
      <c r="I200" s="6"/>
      <c r="J200" s="6"/>
      <c r="K200" s="4"/>
      <c r="L200" s="5" t="s">
        <v>0</v>
      </c>
      <c r="M200" s="4"/>
    </row>
    <row r="201" spans="1:13" ht="20.25">
      <c r="A201" s="5">
        <v>199</v>
      </c>
      <c r="B201" s="11" t="s">
        <v>25</v>
      </c>
      <c r="C201" s="11" t="s">
        <v>4</v>
      </c>
      <c r="D201" s="11" t="s">
        <v>3</v>
      </c>
      <c r="E201" s="10" t="s">
        <v>24</v>
      </c>
      <c r="F201" s="9" t="s">
        <v>1</v>
      </c>
      <c r="G201" s="9"/>
      <c r="H201" s="7"/>
      <c r="I201" s="6"/>
      <c r="J201" s="6"/>
      <c r="K201" s="4"/>
      <c r="L201" s="5" t="s">
        <v>11</v>
      </c>
      <c r="M201" s="4"/>
    </row>
    <row r="202" spans="1:13" ht="20.25">
      <c r="A202" s="5">
        <v>200</v>
      </c>
      <c r="B202" s="11" t="s">
        <v>23</v>
      </c>
      <c r="C202" s="11" t="s">
        <v>7</v>
      </c>
      <c r="D202" s="11" t="s">
        <v>3</v>
      </c>
      <c r="E202" s="10" t="s">
        <v>22</v>
      </c>
      <c r="F202" s="9" t="s">
        <v>1</v>
      </c>
      <c r="G202" s="9"/>
      <c r="H202" s="7"/>
      <c r="I202" s="6"/>
      <c r="J202" s="6"/>
      <c r="K202" s="4"/>
      <c r="L202" s="5" t="s">
        <v>0</v>
      </c>
      <c r="M202" s="4"/>
    </row>
    <row r="203" spans="1:13" ht="20.25">
      <c r="A203" s="5">
        <v>201</v>
      </c>
      <c r="B203" s="11" t="s">
        <v>21</v>
      </c>
      <c r="C203" s="11" t="s">
        <v>4</v>
      </c>
      <c r="D203" s="11" t="s">
        <v>3</v>
      </c>
      <c r="E203" s="10" t="s">
        <v>20</v>
      </c>
      <c r="F203" s="9" t="s">
        <v>1</v>
      </c>
      <c r="G203" s="9"/>
      <c r="H203" s="7"/>
      <c r="I203" s="6"/>
      <c r="J203" s="6"/>
      <c r="K203" s="4"/>
      <c r="L203" s="5" t="s">
        <v>0</v>
      </c>
      <c r="M203" s="4"/>
    </row>
    <row r="204" spans="1:13" ht="20.25">
      <c r="A204" s="5">
        <v>202</v>
      </c>
      <c r="B204" s="11" t="s">
        <v>19</v>
      </c>
      <c r="C204" s="11" t="s">
        <v>4</v>
      </c>
      <c r="D204" s="11" t="s">
        <v>3</v>
      </c>
      <c r="E204" s="10" t="s">
        <v>18</v>
      </c>
      <c r="F204" s="9" t="s">
        <v>1</v>
      </c>
      <c r="G204" s="9"/>
      <c r="H204" s="7"/>
      <c r="I204" s="6"/>
      <c r="J204" s="6"/>
      <c r="K204" s="4"/>
      <c r="L204" s="5" t="s">
        <v>11</v>
      </c>
      <c r="M204" s="4"/>
    </row>
    <row r="205" spans="1:13" ht="20.25">
      <c r="A205" s="5">
        <v>203</v>
      </c>
      <c r="B205" s="11" t="s">
        <v>17</v>
      </c>
      <c r="C205" s="11" t="s">
        <v>7</v>
      </c>
      <c r="D205" s="11" t="s">
        <v>3</v>
      </c>
      <c r="E205" s="10" t="s">
        <v>16</v>
      </c>
      <c r="F205" s="9" t="s">
        <v>1</v>
      </c>
      <c r="G205" s="9"/>
      <c r="H205" s="7"/>
      <c r="I205" s="6"/>
      <c r="J205" s="6"/>
      <c r="K205" s="4"/>
      <c r="L205" s="5" t="s">
        <v>11</v>
      </c>
      <c r="M205" s="4"/>
    </row>
    <row r="206" spans="1:13" ht="20.25">
      <c r="A206" s="5">
        <v>204</v>
      </c>
      <c r="B206" s="11" t="s">
        <v>15</v>
      </c>
      <c r="C206" s="11" t="s">
        <v>7</v>
      </c>
      <c r="D206" s="11" t="s">
        <v>3</v>
      </c>
      <c r="E206" s="10" t="s">
        <v>14</v>
      </c>
      <c r="F206" s="9" t="s">
        <v>1</v>
      </c>
      <c r="G206" s="9"/>
      <c r="H206" s="7"/>
      <c r="I206" s="6"/>
      <c r="J206" s="6"/>
      <c r="K206" s="4"/>
      <c r="L206" s="5" t="s">
        <v>11</v>
      </c>
      <c r="M206" s="4"/>
    </row>
    <row r="207" spans="1:13" ht="20.25">
      <c r="A207" s="5">
        <v>205</v>
      </c>
      <c r="B207" s="11" t="s">
        <v>13</v>
      </c>
      <c r="C207" s="11" t="s">
        <v>4</v>
      </c>
      <c r="D207" s="11" t="s">
        <v>3</v>
      </c>
      <c r="E207" s="10" t="s">
        <v>12</v>
      </c>
      <c r="F207" s="9" t="s">
        <v>1</v>
      </c>
      <c r="G207" s="9"/>
      <c r="H207" s="7"/>
      <c r="I207" s="6"/>
      <c r="J207" s="6"/>
      <c r="K207" s="4"/>
      <c r="L207" s="5" t="s">
        <v>11</v>
      </c>
      <c r="M207" s="4"/>
    </row>
    <row r="208" spans="1:13" ht="20.25">
      <c r="A208" s="5">
        <v>206</v>
      </c>
      <c r="B208" s="11" t="s">
        <v>10</v>
      </c>
      <c r="C208" s="11" t="s">
        <v>4</v>
      </c>
      <c r="D208" s="11" t="s">
        <v>3</v>
      </c>
      <c r="E208" s="10" t="s">
        <v>9</v>
      </c>
      <c r="F208" s="9" t="s">
        <v>1</v>
      </c>
      <c r="G208" s="9"/>
      <c r="H208" s="7"/>
      <c r="I208" s="6"/>
      <c r="J208" s="6"/>
      <c r="K208" s="4"/>
      <c r="L208" s="5" t="s">
        <v>0</v>
      </c>
      <c r="M208" s="4"/>
    </row>
    <row r="209" spans="1:13" ht="20.25">
      <c r="A209" s="5">
        <v>207</v>
      </c>
      <c r="B209" s="11" t="s">
        <v>8</v>
      </c>
      <c r="C209" s="11" t="s">
        <v>7</v>
      </c>
      <c r="D209" s="11" t="s">
        <v>3</v>
      </c>
      <c r="E209" s="10" t="s">
        <v>6</v>
      </c>
      <c r="F209" s="9" t="s">
        <v>1</v>
      </c>
      <c r="G209" s="9"/>
      <c r="H209" s="7"/>
      <c r="I209" s="6"/>
      <c r="J209" s="6"/>
      <c r="K209" s="4"/>
      <c r="L209" s="5" t="s">
        <v>0</v>
      </c>
      <c r="M209" s="4"/>
    </row>
    <row r="210" spans="1:13" ht="20.25">
      <c r="A210" s="5">
        <v>208</v>
      </c>
      <c r="B210" s="11" t="s">
        <v>5</v>
      </c>
      <c r="C210" s="11" t="s">
        <v>4</v>
      </c>
      <c r="D210" s="11" t="s">
        <v>3</v>
      </c>
      <c r="E210" s="10" t="s">
        <v>2</v>
      </c>
      <c r="F210" s="9" t="s">
        <v>1</v>
      </c>
      <c r="G210" s="8"/>
      <c r="H210" s="7"/>
      <c r="I210" s="6"/>
      <c r="J210" s="6"/>
      <c r="K210" s="4"/>
      <c r="L210" s="5" t="s">
        <v>0</v>
      </c>
      <c r="M210" s="4"/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总成绩体检名单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2019-06-28T02:09:54Z</dcterms:created>
  <dcterms:modified xsi:type="dcterms:W3CDTF">2019-06-28T02:10:16Z</dcterms:modified>
</cp:coreProperties>
</file>