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<sst xmlns="http://schemas.openxmlformats.org/spreadsheetml/2006/main" count="79" uniqueCount="63">
  <si>
    <t>准考证号</t>
  </si>
  <si>
    <t>姓名</t>
  </si>
  <si>
    <t>职位代码</t>
  </si>
  <si>
    <t>综合分数</t>
  </si>
  <si>
    <t>笔试总分</t>
  </si>
  <si>
    <t>加分</t>
  </si>
  <si>
    <t>笔试折后分
（含政策性划分）</t>
  </si>
  <si>
    <t>部门名称</t>
  </si>
  <si>
    <t>职位名称</t>
  </si>
  <si>
    <t>排名</t>
  </si>
  <si>
    <t>聂超</t>
  </si>
  <si>
    <t>1142080104725</t>
  </si>
  <si>
    <t>14208003033055001</t>
  </si>
  <si>
    <t>陈杰</t>
  </si>
  <si>
    <t>赵品</t>
  </si>
  <si>
    <t>1142080103517</t>
  </si>
  <si>
    <t>1142080104518</t>
  </si>
  <si>
    <t>14208003033056001</t>
  </si>
  <si>
    <t>管理员</t>
  </si>
  <si>
    <t>京山市公共就业和人才服务局</t>
  </si>
  <si>
    <t>计算机维护</t>
  </si>
  <si>
    <t>代艳阳</t>
  </si>
  <si>
    <t>1142080101824</t>
  </si>
  <si>
    <t>14208003036069002</t>
  </si>
  <si>
    <t>京山市刘畈水库管理处</t>
  </si>
  <si>
    <t>办公室</t>
  </si>
  <si>
    <t>王卿</t>
  </si>
  <si>
    <t>陈勇</t>
  </si>
  <si>
    <t>3142080200424</t>
  </si>
  <si>
    <t>3142080200811</t>
  </si>
  <si>
    <t>14208003036071004</t>
  </si>
  <si>
    <t>京山市水务局石龙水务管理站</t>
  </si>
  <si>
    <t>技术员</t>
  </si>
  <si>
    <t>金琪棣</t>
  </si>
  <si>
    <t>3142080202012</t>
  </si>
  <si>
    <t>14208003036072005</t>
  </si>
  <si>
    <t>京山市水务局坪坝水务管理站</t>
  </si>
  <si>
    <t>敖凯</t>
  </si>
  <si>
    <t>1142080101816</t>
  </si>
  <si>
    <t>14208003036073006</t>
  </si>
  <si>
    <t>京山市水务局孙桥水务管理站</t>
  </si>
  <si>
    <t>张梦辉</t>
  </si>
  <si>
    <t>胡蝶</t>
  </si>
  <si>
    <t>1142080106226</t>
  </si>
  <si>
    <t>1142080106116</t>
  </si>
  <si>
    <t>14208003038076001</t>
  </si>
  <si>
    <t>京山市中小企业服务中心</t>
  </si>
  <si>
    <t>工作人员</t>
  </si>
  <si>
    <t>朱明洪</t>
  </si>
  <si>
    <t>3142080202527</t>
  </si>
  <si>
    <t>14208003032054001</t>
  </si>
  <si>
    <t>京山市农业技术推广中心</t>
  </si>
  <si>
    <t>罗佳丽</t>
  </si>
  <si>
    <t>1142080103225</t>
  </si>
  <si>
    <t>14208003032054002</t>
  </si>
  <si>
    <t>职位
计划</t>
  </si>
  <si>
    <t>职测分数</t>
  </si>
  <si>
    <t>京山市乡镇人力资源和社会保障
服务中心</t>
  </si>
  <si>
    <t>技术员</t>
  </si>
  <si>
    <t>刘琴蓉</t>
  </si>
  <si>
    <t>1142080106227</t>
  </si>
  <si>
    <t>京山市事业单位公开招聘人员资格复审递补人员名单</t>
  </si>
  <si>
    <t>附件5：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</si>
</sst>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1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0" fillId="0" borderId="0" xfId="40" applyFont="1" applyAlignment="1">
      <alignment horizontal="center" vertical="center"/>
      <protection/>
    </xf>
    <xf numFmtId="0" fontId="20" fillId="0" borderId="0" xfId="40" applyFont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2" fillId="0" borderId="10" xfId="40" applyFont="1" applyFill="1" applyBorder="1" applyAlignment="1">
      <alignment horizontal="center" vertical="center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18" fillId="0" borderId="0" xfId="40" applyFont="1" applyAlignment="1">
      <alignment horizontal="left" vertical="center"/>
      <protection/>
    </xf>
    <xf numFmtId="0" fontId="21" fillId="0" borderId="0" xfId="40" applyFont="1" applyAlignment="1">
      <alignment horizontal="center" vertical="center"/>
      <protection/>
    </xf>
    <xf numFmtId="0" fontId="21" fillId="0" borderId="0" xfId="40" applyFont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A2" sqref="A2:L2"/>
    </sheetView>
  </sheetViews>
  <sheetFormatPr defaultColWidth="9.00390625" defaultRowHeight="14.25"/>
  <cols>
    <col min="1" max="1" width="13.00390625" style="0" customWidth="1"/>
    <col min="2" max="2" width="8.125" style="0" customWidth="1"/>
    <col min="3" max="3" width="16.25390625" style="0" customWidth="1"/>
    <col min="4" max="4" width="5.875" style="0" customWidth="1"/>
    <col min="5" max="5" width="7.375" style="0" customWidth="1"/>
    <col min="6" max="7" width="7.50390625" style="0" customWidth="1"/>
    <col min="8" max="8" width="6.375" style="0" customWidth="1"/>
    <col min="9" max="9" width="9.875" style="0" customWidth="1"/>
    <col min="10" max="10" width="25.50390625" style="0" customWidth="1"/>
    <col min="11" max="11" width="9.625" style="0" customWidth="1"/>
    <col min="12" max="12" width="5.375" style="0" customWidth="1"/>
  </cols>
  <sheetData>
    <row r="1" spans="1:12" ht="14.25">
      <c r="A1" s="11" t="s">
        <v>62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5.5">
      <c r="A2" s="12" t="s">
        <v>61</v>
      </c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</row>
    <row r="3" spans="1:12" ht="53.25" customHeight="1">
      <c r="A3" s="4" t="s">
        <v>0</v>
      </c>
      <c r="B3" s="4" t="s">
        <v>1</v>
      </c>
      <c r="C3" s="4" t="s">
        <v>2</v>
      </c>
      <c r="D3" s="5" t="s">
        <v>55</v>
      </c>
      <c r="E3" s="4" t="s">
        <v>56</v>
      </c>
      <c r="F3" s="4" t="s">
        <v>3</v>
      </c>
      <c r="G3" s="4" t="s">
        <v>4</v>
      </c>
      <c r="H3" s="4" t="s">
        <v>5</v>
      </c>
      <c r="I3" s="5" t="s">
        <v>6</v>
      </c>
      <c r="J3" s="5" t="s">
        <v>7</v>
      </c>
      <c r="K3" s="4" t="s">
        <v>8</v>
      </c>
      <c r="L3" s="4" t="s">
        <v>9</v>
      </c>
    </row>
    <row r="4" spans="1:12" ht="30" customHeight="1">
      <c r="A4" s="8" t="s">
        <v>49</v>
      </c>
      <c r="B4" s="6" t="s">
        <v>48</v>
      </c>
      <c r="C4" s="8" t="s">
        <v>50</v>
      </c>
      <c r="D4" s="6">
        <v>1</v>
      </c>
      <c r="E4" s="8">
        <v>84.9</v>
      </c>
      <c r="F4" s="8">
        <v>86.5</v>
      </c>
      <c r="G4" s="8">
        <v>171.4</v>
      </c>
      <c r="H4" s="8"/>
      <c r="I4" s="7">
        <f>(G4/2*(2/3)+H4)*0.4</f>
        <v>22.853333333333335</v>
      </c>
      <c r="J4" s="8" t="s">
        <v>51</v>
      </c>
      <c r="K4" s="8" t="s">
        <v>32</v>
      </c>
      <c r="L4" s="6">
        <v>4</v>
      </c>
    </row>
    <row r="5" spans="1:12" ht="30" customHeight="1">
      <c r="A5" s="8" t="s">
        <v>53</v>
      </c>
      <c r="B5" s="8" t="s">
        <v>52</v>
      </c>
      <c r="C5" s="8" t="s">
        <v>54</v>
      </c>
      <c r="D5" s="6">
        <v>1</v>
      </c>
      <c r="E5" s="8">
        <v>104</v>
      </c>
      <c r="F5" s="8">
        <v>92</v>
      </c>
      <c r="G5" s="8">
        <v>196</v>
      </c>
      <c r="H5" s="8"/>
      <c r="I5" s="7">
        <f>(G5/2*(2/3)+H5)*0.4</f>
        <v>26.133333333333333</v>
      </c>
      <c r="J5" s="8" t="s">
        <v>51</v>
      </c>
      <c r="K5" s="8" t="s">
        <v>47</v>
      </c>
      <c r="L5" s="6">
        <v>4</v>
      </c>
    </row>
    <row r="6" spans="1:12" ht="30" customHeight="1">
      <c r="A6" s="8" t="s">
        <v>11</v>
      </c>
      <c r="B6" s="8" t="s">
        <v>10</v>
      </c>
      <c r="C6" s="8" t="s">
        <v>12</v>
      </c>
      <c r="D6" s="14">
        <v>2</v>
      </c>
      <c r="E6" s="8">
        <v>94.5</v>
      </c>
      <c r="F6" s="8">
        <v>97</v>
      </c>
      <c r="G6" s="8">
        <v>191.5</v>
      </c>
      <c r="H6" s="8"/>
      <c r="I6" s="7">
        <f aca="true" t="shared" si="0" ref="I6:I16">(G6/2*(2/3)+H6)*0.4</f>
        <v>25.53333333333333</v>
      </c>
      <c r="J6" s="9" t="s">
        <v>57</v>
      </c>
      <c r="K6" s="8" t="s">
        <v>18</v>
      </c>
      <c r="L6" s="6">
        <v>7</v>
      </c>
    </row>
    <row r="7" spans="1:12" ht="30" customHeight="1">
      <c r="A7" s="10" t="s">
        <v>60</v>
      </c>
      <c r="B7" s="8" t="s">
        <v>59</v>
      </c>
      <c r="C7" s="8" t="s">
        <v>12</v>
      </c>
      <c r="D7" s="15"/>
      <c r="E7" s="8">
        <v>98</v>
      </c>
      <c r="F7" s="8">
        <v>92.5</v>
      </c>
      <c r="G7" s="8">
        <v>190.5</v>
      </c>
      <c r="H7" s="8"/>
      <c r="I7" s="7">
        <f t="shared" si="0"/>
        <v>25.400000000000002</v>
      </c>
      <c r="J7" s="9" t="s">
        <v>57</v>
      </c>
      <c r="K7" s="8" t="s">
        <v>18</v>
      </c>
      <c r="L7" s="6">
        <v>8</v>
      </c>
    </row>
    <row r="8" spans="1:12" ht="30" customHeight="1">
      <c r="A8" s="8" t="s">
        <v>15</v>
      </c>
      <c r="B8" s="8" t="s">
        <v>13</v>
      </c>
      <c r="C8" s="8" t="s">
        <v>17</v>
      </c>
      <c r="D8" s="14">
        <v>1</v>
      </c>
      <c r="E8" s="8">
        <v>65.5</v>
      </c>
      <c r="F8" s="8">
        <v>100</v>
      </c>
      <c r="G8" s="8">
        <v>165.5</v>
      </c>
      <c r="H8" s="8"/>
      <c r="I8" s="7">
        <f t="shared" si="0"/>
        <v>22.066666666666666</v>
      </c>
      <c r="J8" s="8" t="s">
        <v>19</v>
      </c>
      <c r="K8" s="8" t="s">
        <v>20</v>
      </c>
      <c r="L8" s="6">
        <v>4</v>
      </c>
    </row>
    <row r="9" spans="1:12" ht="30" customHeight="1">
      <c r="A9" s="8" t="s">
        <v>16</v>
      </c>
      <c r="B9" s="8" t="s">
        <v>14</v>
      </c>
      <c r="C9" s="8" t="s">
        <v>17</v>
      </c>
      <c r="D9" s="15"/>
      <c r="E9" s="8">
        <v>74.5</v>
      </c>
      <c r="F9" s="8">
        <v>82</v>
      </c>
      <c r="G9" s="8">
        <v>156.5</v>
      </c>
      <c r="H9" s="8"/>
      <c r="I9" s="7">
        <f t="shared" si="0"/>
        <v>20.866666666666667</v>
      </c>
      <c r="J9" s="8" t="s">
        <v>19</v>
      </c>
      <c r="K9" s="8" t="s">
        <v>20</v>
      </c>
      <c r="L9" s="6">
        <v>5</v>
      </c>
    </row>
    <row r="10" spans="1:12" ht="30" customHeight="1">
      <c r="A10" s="8" t="s">
        <v>22</v>
      </c>
      <c r="B10" s="8" t="s">
        <v>21</v>
      </c>
      <c r="C10" s="8" t="s">
        <v>23</v>
      </c>
      <c r="D10" s="6">
        <v>1</v>
      </c>
      <c r="E10" s="8">
        <v>67.5</v>
      </c>
      <c r="F10" s="8">
        <v>91.5</v>
      </c>
      <c r="G10" s="8">
        <v>159</v>
      </c>
      <c r="H10" s="8"/>
      <c r="I10" s="7">
        <f t="shared" si="0"/>
        <v>21.200000000000003</v>
      </c>
      <c r="J10" s="8" t="s">
        <v>24</v>
      </c>
      <c r="K10" s="8" t="s">
        <v>25</v>
      </c>
      <c r="L10" s="6">
        <v>4</v>
      </c>
    </row>
    <row r="11" spans="1:12" ht="30" customHeight="1">
      <c r="A11" s="8" t="s">
        <v>28</v>
      </c>
      <c r="B11" s="8" t="s">
        <v>26</v>
      </c>
      <c r="C11" s="8" t="s">
        <v>30</v>
      </c>
      <c r="D11" s="14">
        <v>1</v>
      </c>
      <c r="E11" s="8">
        <v>95.1</v>
      </c>
      <c r="F11" s="8">
        <v>76.5</v>
      </c>
      <c r="G11" s="8">
        <v>171.6</v>
      </c>
      <c r="H11" s="8"/>
      <c r="I11" s="7">
        <f t="shared" si="0"/>
        <v>22.88</v>
      </c>
      <c r="J11" s="8" t="s">
        <v>31</v>
      </c>
      <c r="K11" s="8" t="s">
        <v>58</v>
      </c>
      <c r="L11" s="6">
        <v>4</v>
      </c>
    </row>
    <row r="12" spans="1:12" ht="30" customHeight="1">
      <c r="A12" s="8" t="s">
        <v>29</v>
      </c>
      <c r="B12" s="8" t="s">
        <v>27</v>
      </c>
      <c r="C12" s="8" t="s">
        <v>30</v>
      </c>
      <c r="D12" s="15"/>
      <c r="E12" s="8">
        <v>79.4</v>
      </c>
      <c r="F12" s="8">
        <v>78</v>
      </c>
      <c r="G12" s="8">
        <v>157.4</v>
      </c>
      <c r="H12" s="8"/>
      <c r="I12" s="7">
        <f t="shared" si="0"/>
        <v>20.986666666666668</v>
      </c>
      <c r="J12" s="8" t="s">
        <v>31</v>
      </c>
      <c r="K12" s="8" t="s">
        <v>32</v>
      </c>
      <c r="L12" s="6">
        <v>5</v>
      </c>
    </row>
    <row r="13" spans="1:12" ht="30" customHeight="1">
      <c r="A13" s="8" t="s">
        <v>34</v>
      </c>
      <c r="B13" s="8" t="s">
        <v>33</v>
      </c>
      <c r="C13" s="8" t="s">
        <v>35</v>
      </c>
      <c r="D13" s="6">
        <v>1</v>
      </c>
      <c r="E13" s="8">
        <v>60.4</v>
      </c>
      <c r="F13" s="8">
        <v>62</v>
      </c>
      <c r="G13" s="8">
        <v>122.4</v>
      </c>
      <c r="H13" s="8"/>
      <c r="I13" s="7">
        <f t="shared" si="0"/>
        <v>16.32</v>
      </c>
      <c r="J13" s="8" t="s">
        <v>36</v>
      </c>
      <c r="K13" s="8" t="s">
        <v>32</v>
      </c>
      <c r="L13" s="6">
        <v>4</v>
      </c>
    </row>
    <row r="14" spans="1:12" ht="30" customHeight="1">
      <c r="A14" s="8" t="s">
        <v>38</v>
      </c>
      <c r="B14" s="8" t="s">
        <v>37</v>
      </c>
      <c r="C14" s="8" t="s">
        <v>39</v>
      </c>
      <c r="D14" s="6">
        <v>1</v>
      </c>
      <c r="E14" s="8">
        <v>88.5</v>
      </c>
      <c r="F14" s="8">
        <v>76.5</v>
      </c>
      <c r="G14" s="8">
        <v>165</v>
      </c>
      <c r="H14" s="8"/>
      <c r="I14" s="7">
        <f t="shared" si="0"/>
        <v>22</v>
      </c>
      <c r="J14" s="8" t="s">
        <v>40</v>
      </c>
      <c r="K14" s="8" t="s">
        <v>25</v>
      </c>
      <c r="L14" s="6">
        <v>4</v>
      </c>
    </row>
    <row r="15" spans="1:12" ht="30" customHeight="1">
      <c r="A15" s="8" t="s">
        <v>43</v>
      </c>
      <c r="B15" s="8" t="s">
        <v>41</v>
      </c>
      <c r="C15" s="8" t="s">
        <v>45</v>
      </c>
      <c r="D15" s="14">
        <v>1</v>
      </c>
      <c r="E15" s="8">
        <v>89</v>
      </c>
      <c r="F15" s="8">
        <v>106</v>
      </c>
      <c r="G15" s="8">
        <v>195</v>
      </c>
      <c r="H15" s="8"/>
      <c r="I15" s="7">
        <f t="shared" si="0"/>
        <v>26</v>
      </c>
      <c r="J15" s="8" t="s">
        <v>46</v>
      </c>
      <c r="K15" s="8" t="s">
        <v>47</v>
      </c>
      <c r="L15" s="6">
        <v>4</v>
      </c>
    </row>
    <row r="16" spans="1:12" ht="30" customHeight="1">
      <c r="A16" s="8" t="s">
        <v>44</v>
      </c>
      <c r="B16" s="8" t="s">
        <v>42</v>
      </c>
      <c r="C16" s="8" t="s">
        <v>45</v>
      </c>
      <c r="D16" s="15"/>
      <c r="E16" s="8">
        <v>100.5</v>
      </c>
      <c r="F16" s="8">
        <v>94.5</v>
      </c>
      <c r="G16" s="8">
        <v>195</v>
      </c>
      <c r="H16" s="8"/>
      <c r="I16" s="7">
        <f t="shared" si="0"/>
        <v>26</v>
      </c>
      <c r="J16" s="8" t="s">
        <v>46</v>
      </c>
      <c r="K16" s="8" t="s">
        <v>47</v>
      </c>
      <c r="L16" s="6">
        <v>4</v>
      </c>
    </row>
    <row r="17" spans="1:12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5">
    <mergeCell ref="A2:L2"/>
    <mergeCell ref="D6:D7"/>
    <mergeCell ref="D8:D9"/>
    <mergeCell ref="D11:D12"/>
    <mergeCell ref="D15:D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541</cp:lastModifiedBy>
  <cp:lastPrinted>2019-06-29T07:17:43Z</cp:lastPrinted>
  <dcterms:created xsi:type="dcterms:W3CDTF">2019-06-28T09:27:22Z</dcterms:created>
  <dcterms:modified xsi:type="dcterms:W3CDTF">2019-06-29T13:45:30Z</dcterms:modified>
  <cp:category/>
  <cp:version/>
  <cp:contentType/>
  <cp:contentStatus/>
</cp:coreProperties>
</file>