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65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<sst xmlns="http://schemas.openxmlformats.org/spreadsheetml/2006/main" count="189" uniqueCount="130">
  <si>
    <t>准考证号</t>
  </si>
  <si>
    <t>姓名</t>
  </si>
  <si>
    <t>职位代码</t>
  </si>
  <si>
    <t>职位计划</t>
  </si>
  <si>
    <t>职测分数</t>
  </si>
  <si>
    <t>综合分数</t>
  </si>
  <si>
    <t>笔试总分</t>
  </si>
  <si>
    <t>加分</t>
  </si>
  <si>
    <t>笔试折后分（含政策性加分）</t>
  </si>
  <si>
    <t>部门名称</t>
  </si>
  <si>
    <t>职位名称</t>
  </si>
  <si>
    <t>排名</t>
  </si>
  <si>
    <t>3142080202002</t>
  </si>
  <si>
    <t>周紫明</t>
  </si>
  <si>
    <t>14208004039078001</t>
  </si>
  <si>
    <t>钟祥市高级技工学校</t>
  </si>
  <si>
    <t>教师</t>
  </si>
  <si>
    <t>3142080202506</t>
  </si>
  <si>
    <t>胡蝶</t>
  </si>
  <si>
    <t>14208004040079001</t>
  </si>
  <si>
    <t>钟祥市农产品质量安全检验检测所</t>
  </si>
  <si>
    <t>检验员 实验员</t>
  </si>
  <si>
    <t>谭颖</t>
  </si>
  <si>
    <t>2142080108706</t>
  </si>
  <si>
    <t>14208004042089001</t>
  </si>
  <si>
    <t>部门预算编审中心</t>
  </si>
  <si>
    <t>工作人员</t>
  </si>
  <si>
    <t>田蜜</t>
  </si>
  <si>
    <t>曾琦</t>
  </si>
  <si>
    <t>1142080104006</t>
  </si>
  <si>
    <t>1142080103720</t>
  </si>
  <si>
    <t>14208004043090001</t>
  </si>
  <si>
    <t>钟祥市投融资服务中心</t>
  </si>
  <si>
    <t>周瑱舟</t>
  </si>
  <si>
    <t>1142080101704</t>
  </si>
  <si>
    <t>14208004044091001</t>
  </si>
  <si>
    <t>钟祥市行政审批局所属事业单位</t>
  </si>
  <si>
    <t>彭丽君</t>
  </si>
  <si>
    <t>2142080108903</t>
  </si>
  <si>
    <t>14208004046116001</t>
  </si>
  <si>
    <t>钟祥市公证处</t>
  </si>
  <si>
    <t>公证助理</t>
  </si>
  <si>
    <t>管聪</t>
  </si>
  <si>
    <t>1142080102611</t>
  </si>
  <si>
    <t>14208004047117001</t>
  </si>
  <si>
    <t>钟祥市城市管理执法局综合执法巡查大队</t>
  </si>
  <si>
    <t>李尚</t>
  </si>
  <si>
    <t>4242080401021</t>
  </si>
  <si>
    <t>钟祥市第三中学</t>
  </si>
  <si>
    <t>高中生物教师</t>
  </si>
  <si>
    <t>4242080401323</t>
  </si>
  <si>
    <t>张婉莹</t>
  </si>
  <si>
    <t>14208004045095003</t>
  </si>
  <si>
    <t>钟祥市旧口高级中学</t>
  </si>
  <si>
    <t>高中英语教师</t>
  </si>
  <si>
    <t>4242080401405</t>
  </si>
  <si>
    <t>童晨</t>
  </si>
  <si>
    <t>14208004045096001</t>
  </si>
  <si>
    <t>4242080401003</t>
  </si>
  <si>
    <t>李庆</t>
  </si>
  <si>
    <t>钟祥市职业高级中学</t>
  </si>
  <si>
    <t>高中机械教师</t>
  </si>
  <si>
    <t>4242080401417</t>
  </si>
  <si>
    <t>官慧蓉</t>
  </si>
  <si>
    <t>14208004045096002</t>
  </si>
  <si>
    <t>高中舞蹈教师</t>
  </si>
  <si>
    <t>4142080301430</t>
  </si>
  <si>
    <t>刘姿妍</t>
  </si>
  <si>
    <t>14208004045098001</t>
  </si>
  <si>
    <t>4142080302523</t>
  </si>
  <si>
    <t>王德霞</t>
  </si>
  <si>
    <t>4142080303826</t>
  </si>
  <si>
    <t>李攀</t>
  </si>
  <si>
    <t>钟祥市洋梓镇中心幼儿园</t>
  </si>
  <si>
    <t>学前教育教师</t>
  </si>
  <si>
    <t>4142080300719</t>
  </si>
  <si>
    <t>史晓露</t>
  </si>
  <si>
    <t>14208004045100001</t>
  </si>
  <si>
    <t>钟祥市丰乐镇小学</t>
  </si>
  <si>
    <t>4142080300819</t>
  </si>
  <si>
    <t>周亚芸</t>
  </si>
  <si>
    <t>14208004045101001</t>
  </si>
  <si>
    <t>钟祥市胡集镇机关幼儿园</t>
  </si>
  <si>
    <t>4142080300203</t>
  </si>
  <si>
    <t>朱柳</t>
  </si>
  <si>
    <t>14208004045109001</t>
  </si>
  <si>
    <t>4142080300411</t>
  </si>
  <si>
    <t>石莹</t>
  </si>
  <si>
    <t>4142080302010</t>
  </si>
  <si>
    <t>陈艳</t>
  </si>
  <si>
    <t>4142080303216</t>
  </si>
  <si>
    <t>徐柏玲</t>
  </si>
  <si>
    <t>4142080301510</t>
  </si>
  <si>
    <t>杨旭</t>
  </si>
  <si>
    <t>4142080302018</t>
  </si>
  <si>
    <t>蔡兴吉</t>
  </si>
  <si>
    <t>4142080300508</t>
  </si>
  <si>
    <t>王军燕</t>
  </si>
  <si>
    <t>4142080300308</t>
  </si>
  <si>
    <t>张曦匀</t>
  </si>
  <si>
    <t>4142080303323</t>
  </si>
  <si>
    <t>何欣</t>
  </si>
  <si>
    <t>4142080303724</t>
  </si>
  <si>
    <t>邹小良</t>
  </si>
  <si>
    <t>4142080301206</t>
  </si>
  <si>
    <t>张哲瑀</t>
  </si>
  <si>
    <t>4142080303606</t>
  </si>
  <si>
    <t>李海凌</t>
  </si>
  <si>
    <t>4142080303701</t>
  </si>
  <si>
    <t>王翔超</t>
  </si>
  <si>
    <t>钟祥市大柴湖实验小学</t>
  </si>
  <si>
    <t>4142080303521</t>
  </si>
  <si>
    <t>王周</t>
  </si>
  <si>
    <t>14208004045110001</t>
  </si>
  <si>
    <t>钟祥市长滩镇中心幼儿园</t>
  </si>
  <si>
    <t>4142080300701</t>
  </si>
  <si>
    <t>安颖</t>
  </si>
  <si>
    <t>14208004045111001</t>
  </si>
  <si>
    <t>钟祥市东桥镇中心幼儿园</t>
  </si>
  <si>
    <t>4142080300718</t>
  </si>
  <si>
    <t>袁斯丽</t>
  </si>
  <si>
    <t>14208004045112001</t>
  </si>
  <si>
    <t>钟祥市客店镇机关幼儿园</t>
  </si>
  <si>
    <t>4142080301015</t>
  </si>
  <si>
    <t>邓碧薇</t>
  </si>
  <si>
    <t>14208004045114001</t>
  </si>
  <si>
    <t>钟祥市荆襄西区小学</t>
  </si>
  <si>
    <t>14208004045092002</t>
  </si>
  <si>
    <t>钟祥市事业单位公开招聘人员资格复审递补人员名单</t>
  </si>
  <si>
    <t>附件4：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</si>
</sst>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sz val="9"/>
      <color indexed="8"/>
      <name val="宋体"/>
      <family val="0"/>
    </font>
    <font>
      <sz val="9"/>
      <color indexed="8"/>
      <name val="黑体"/>
      <family val="3"/>
    </font>
    <font>
      <sz val="20"/>
      <color indexed="8"/>
      <name val="方正小标宋_GBK"/>
      <family val="0"/>
    </font>
    <font>
      <sz val="9"/>
      <name val="Times New Roman"/>
      <family val="1"/>
    </font>
    <font>
      <sz val="9"/>
      <name val="宋体"/>
      <family val="0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76" fontId="9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0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2" sqref="A2:L2"/>
    </sheetView>
  </sheetViews>
  <sheetFormatPr defaultColWidth="9.140625" defaultRowHeight="15"/>
  <cols>
    <col min="1" max="1" width="15.00390625" style="1" customWidth="1"/>
    <col min="2" max="2" width="9.00390625" style="1" customWidth="1"/>
    <col min="3" max="3" width="18.421875" style="1" customWidth="1"/>
    <col min="4" max="4" width="6.57421875" style="1" customWidth="1"/>
    <col min="5" max="7" width="9.00390625" style="1" customWidth="1"/>
    <col min="8" max="8" width="9.00390625" style="2" customWidth="1"/>
    <col min="9" max="9" width="9.7109375" style="1" customWidth="1"/>
    <col min="10" max="11" width="13.57421875" style="1" customWidth="1"/>
    <col min="12" max="16384" width="9.00390625" style="1" customWidth="1"/>
  </cols>
  <sheetData>
    <row r="1" ht="11.25">
      <c r="A1" s="19" t="s">
        <v>129</v>
      </c>
    </row>
    <row r="2" spans="1:12" ht="42.75" customHeight="1">
      <c r="A2" s="21" t="s">
        <v>128</v>
      </c>
      <c r="B2" s="21"/>
      <c r="C2" s="21"/>
      <c r="D2" s="21"/>
      <c r="E2" s="21"/>
      <c r="F2" s="21"/>
      <c r="G2" s="21"/>
      <c r="H2" s="22"/>
      <c r="I2" s="21"/>
      <c r="J2" s="21"/>
      <c r="K2" s="21"/>
      <c r="L2" s="21"/>
    </row>
    <row r="3" spans="1:12" ht="33.75">
      <c r="A3" s="10" t="s">
        <v>0</v>
      </c>
      <c r="B3" s="10" t="s">
        <v>1</v>
      </c>
      <c r="C3" s="10" t="s">
        <v>2</v>
      </c>
      <c r="D3" s="10" t="s">
        <v>3</v>
      </c>
      <c r="E3" s="10" t="s">
        <v>4</v>
      </c>
      <c r="F3" s="10" t="s">
        <v>5</v>
      </c>
      <c r="G3" s="10" t="s">
        <v>6</v>
      </c>
      <c r="H3" s="10" t="s">
        <v>7</v>
      </c>
      <c r="I3" s="10" t="s">
        <v>8</v>
      </c>
      <c r="J3" s="10" t="s">
        <v>9</v>
      </c>
      <c r="K3" s="10" t="s">
        <v>10</v>
      </c>
      <c r="L3" s="10" t="s">
        <v>11</v>
      </c>
    </row>
    <row r="4" spans="1:12" ht="25.5" customHeight="1">
      <c r="A4" s="14" t="s">
        <v>12</v>
      </c>
      <c r="B4" s="14" t="s">
        <v>13</v>
      </c>
      <c r="C4" s="14" t="s">
        <v>14</v>
      </c>
      <c r="D4" s="11">
        <v>1</v>
      </c>
      <c r="E4" s="14">
        <v>81</v>
      </c>
      <c r="F4" s="14">
        <v>63.5</v>
      </c>
      <c r="G4" s="14">
        <v>144.5</v>
      </c>
      <c r="H4" s="14"/>
      <c r="I4" s="15">
        <f>(G4/2*(2/3)+H4)*0.4</f>
        <v>19.266666666666666</v>
      </c>
      <c r="J4" s="14" t="s">
        <v>15</v>
      </c>
      <c r="K4" s="14" t="s">
        <v>16</v>
      </c>
      <c r="L4" s="11">
        <v>4</v>
      </c>
    </row>
    <row r="5" spans="1:12" ht="25.5" customHeight="1">
      <c r="A5" s="14" t="s">
        <v>17</v>
      </c>
      <c r="B5" s="14" t="s">
        <v>18</v>
      </c>
      <c r="C5" s="14" t="s">
        <v>19</v>
      </c>
      <c r="D5" s="11">
        <v>1</v>
      </c>
      <c r="E5" s="14">
        <v>85.9</v>
      </c>
      <c r="F5" s="14">
        <v>91.5</v>
      </c>
      <c r="G5" s="14">
        <v>177.4</v>
      </c>
      <c r="H5" s="14"/>
      <c r="I5" s="15">
        <f>(G5/2*(2/3)+H5)*0.4</f>
        <v>23.653333333333336</v>
      </c>
      <c r="J5" s="14" t="s">
        <v>20</v>
      </c>
      <c r="K5" s="14" t="s">
        <v>21</v>
      </c>
      <c r="L5" s="11">
        <v>4</v>
      </c>
    </row>
    <row r="6" spans="1:12" ht="25.5" customHeight="1">
      <c r="A6" s="14" t="s">
        <v>23</v>
      </c>
      <c r="B6" s="14" t="s">
        <v>22</v>
      </c>
      <c r="C6" s="14" t="s">
        <v>24</v>
      </c>
      <c r="D6" s="11">
        <v>1</v>
      </c>
      <c r="E6" s="14">
        <v>102.5</v>
      </c>
      <c r="F6" s="14">
        <v>96.5</v>
      </c>
      <c r="G6" s="14">
        <v>199</v>
      </c>
      <c r="H6" s="14"/>
      <c r="I6" s="15">
        <f>(G6/2*(2/3)+H6)*0.4</f>
        <v>26.53333333333333</v>
      </c>
      <c r="J6" s="14" t="s">
        <v>25</v>
      </c>
      <c r="K6" s="14" t="s">
        <v>26</v>
      </c>
      <c r="L6" s="11">
        <v>4</v>
      </c>
    </row>
    <row r="7" spans="1:12" ht="25.5" customHeight="1">
      <c r="A7" s="14" t="s">
        <v>29</v>
      </c>
      <c r="B7" s="14" t="s">
        <v>27</v>
      </c>
      <c r="C7" s="14" t="s">
        <v>31</v>
      </c>
      <c r="D7" s="20">
        <v>2</v>
      </c>
      <c r="E7" s="14">
        <v>99.5</v>
      </c>
      <c r="F7" s="14">
        <v>91</v>
      </c>
      <c r="G7" s="14">
        <v>190.5</v>
      </c>
      <c r="H7" s="14"/>
      <c r="I7" s="15">
        <f>(G7/2*(2/3)+H7)*0.4</f>
        <v>25.400000000000002</v>
      </c>
      <c r="J7" s="14" t="s">
        <v>32</v>
      </c>
      <c r="K7" s="14" t="s">
        <v>26</v>
      </c>
      <c r="L7" s="11">
        <v>7</v>
      </c>
    </row>
    <row r="8" spans="1:12" ht="25.5" customHeight="1">
      <c r="A8" s="14" t="s">
        <v>30</v>
      </c>
      <c r="B8" s="14" t="s">
        <v>28</v>
      </c>
      <c r="C8" s="14" t="s">
        <v>31</v>
      </c>
      <c r="D8" s="20"/>
      <c r="E8" s="14">
        <v>84</v>
      </c>
      <c r="F8" s="14">
        <v>105.5</v>
      </c>
      <c r="G8" s="14">
        <v>189.5</v>
      </c>
      <c r="H8" s="14"/>
      <c r="I8" s="15">
        <f>(G8/2*(2/3)+H8)*0.4</f>
        <v>25.266666666666666</v>
      </c>
      <c r="J8" s="14" t="s">
        <v>32</v>
      </c>
      <c r="K8" s="14" t="s">
        <v>26</v>
      </c>
      <c r="L8" s="11">
        <v>8</v>
      </c>
    </row>
    <row r="9" spans="1:12" s="6" customFormat="1" ht="25.5" customHeight="1">
      <c r="A9" s="14" t="s">
        <v>34</v>
      </c>
      <c r="B9" s="14" t="s">
        <v>33</v>
      </c>
      <c r="C9" s="14" t="s">
        <v>35</v>
      </c>
      <c r="D9" s="18">
        <v>1</v>
      </c>
      <c r="E9" s="14">
        <v>84</v>
      </c>
      <c r="F9" s="14">
        <v>95.5</v>
      </c>
      <c r="G9" s="14">
        <v>179.5</v>
      </c>
      <c r="H9" s="14"/>
      <c r="I9" s="15">
        <f>(G9/2*(2/3)+H9)*0.4</f>
        <v>23.933333333333334</v>
      </c>
      <c r="J9" s="14" t="s">
        <v>36</v>
      </c>
      <c r="K9" s="14" t="s">
        <v>26</v>
      </c>
      <c r="L9" s="14">
        <v>5</v>
      </c>
    </row>
    <row r="10" spans="1:12" ht="25.5" customHeight="1">
      <c r="A10" s="14" t="s">
        <v>47</v>
      </c>
      <c r="B10" s="14" t="s">
        <v>46</v>
      </c>
      <c r="C10" s="16" t="s">
        <v>127</v>
      </c>
      <c r="D10" s="11">
        <v>1</v>
      </c>
      <c r="E10" s="14">
        <v>92</v>
      </c>
      <c r="F10" s="14">
        <v>78.5</v>
      </c>
      <c r="G10" s="14">
        <v>170.5</v>
      </c>
      <c r="H10" s="14"/>
      <c r="I10" s="15">
        <f aca="true" t="shared" si="0" ref="I10:I36">(G10/2*(2/3)+H10)*0.4</f>
        <v>22.733333333333334</v>
      </c>
      <c r="J10" s="12" t="s">
        <v>48</v>
      </c>
      <c r="K10" s="12" t="s">
        <v>49</v>
      </c>
      <c r="L10" s="17">
        <v>4</v>
      </c>
    </row>
    <row r="11" spans="1:12" ht="25.5" customHeight="1">
      <c r="A11" s="14" t="s">
        <v>50</v>
      </c>
      <c r="B11" s="14" t="s">
        <v>51</v>
      </c>
      <c r="C11" s="14" t="s">
        <v>52</v>
      </c>
      <c r="D11" s="11">
        <v>2</v>
      </c>
      <c r="E11" s="14">
        <v>93.5</v>
      </c>
      <c r="F11" s="14">
        <v>89.5</v>
      </c>
      <c r="G11" s="14">
        <v>183</v>
      </c>
      <c r="H11" s="14"/>
      <c r="I11" s="15">
        <f t="shared" si="0"/>
        <v>24.400000000000002</v>
      </c>
      <c r="J11" s="12" t="s">
        <v>53</v>
      </c>
      <c r="K11" s="12" t="s">
        <v>54</v>
      </c>
      <c r="L11" s="17">
        <v>7</v>
      </c>
    </row>
    <row r="12" spans="1:12" ht="25.5" customHeight="1">
      <c r="A12" s="14" t="s">
        <v>55</v>
      </c>
      <c r="B12" s="14" t="s">
        <v>56</v>
      </c>
      <c r="C12" s="14" t="s">
        <v>57</v>
      </c>
      <c r="D12" s="20">
        <v>1</v>
      </c>
      <c r="E12" s="14">
        <v>80</v>
      </c>
      <c r="F12" s="14">
        <v>87</v>
      </c>
      <c r="G12" s="14">
        <v>167</v>
      </c>
      <c r="H12" s="14"/>
      <c r="I12" s="15">
        <f t="shared" si="0"/>
        <v>22.266666666666666</v>
      </c>
      <c r="J12" s="12" t="s">
        <v>60</v>
      </c>
      <c r="K12" s="12" t="s">
        <v>61</v>
      </c>
      <c r="L12" s="17">
        <v>4</v>
      </c>
    </row>
    <row r="13" spans="1:12" ht="25.5" customHeight="1">
      <c r="A13" s="14" t="s">
        <v>58</v>
      </c>
      <c r="B13" s="14" t="s">
        <v>59</v>
      </c>
      <c r="C13" s="14" t="s">
        <v>57</v>
      </c>
      <c r="D13" s="20"/>
      <c r="E13" s="14">
        <v>83</v>
      </c>
      <c r="F13" s="14">
        <v>84</v>
      </c>
      <c r="G13" s="14">
        <v>167</v>
      </c>
      <c r="H13" s="14"/>
      <c r="I13" s="15">
        <f t="shared" si="0"/>
        <v>22.266666666666666</v>
      </c>
      <c r="J13" s="12" t="s">
        <v>60</v>
      </c>
      <c r="K13" s="12" t="s">
        <v>61</v>
      </c>
      <c r="L13" s="17">
        <v>4</v>
      </c>
    </row>
    <row r="14" spans="1:12" ht="25.5" customHeight="1">
      <c r="A14" s="14" t="s">
        <v>62</v>
      </c>
      <c r="B14" s="14" t="s">
        <v>63</v>
      </c>
      <c r="C14" s="14" t="s">
        <v>64</v>
      </c>
      <c r="D14" s="11">
        <v>1</v>
      </c>
      <c r="E14" s="14">
        <v>68.5</v>
      </c>
      <c r="F14" s="14">
        <v>25.5</v>
      </c>
      <c r="G14" s="14">
        <v>94</v>
      </c>
      <c r="H14" s="14"/>
      <c r="I14" s="15">
        <f t="shared" si="0"/>
        <v>12.533333333333333</v>
      </c>
      <c r="J14" s="12" t="s">
        <v>60</v>
      </c>
      <c r="K14" s="12" t="s">
        <v>65</v>
      </c>
      <c r="L14" s="17">
        <v>4</v>
      </c>
    </row>
    <row r="15" spans="1:12" ht="25.5" customHeight="1">
      <c r="A15" s="14" t="s">
        <v>66</v>
      </c>
      <c r="B15" s="14" t="s">
        <v>67</v>
      </c>
      <c r="C15" s="14" t="s">
        <v>68</v>
      </c>
      <c r="D15" s="20">
        <v>4</v>
      </c>
      <c r="E15" s="14">
        <v>82</v>
      </c>
      <c r="F15" s="14">
        <v>77.5</v>
      </c>
      <c r="G15" s="14">
        <v>159.5</v>
      </c>
      <c r="H15" s="14"/>
      <c r="I15" s="15">
        <f t="shared" si="0"/>
        <v>21.266666666666666</v>
      </c>
      <c r="J15" s="12" t="s">
        <v>73</v>
      </c>
      <c r="K15" s="12" t="s">
        <v>74</v>
      </c>
      <c r="L15" s="17">
        <v>13</v>
      </c>
    </row>
    <row r="16" spans="1:12" ht="25.5" customHeight="1">
      <c r="A16" s="14" t="s">
        <v>69</v>
      </c>
      <c r="B16" s="14" t="s">
        <v>70</v>
      </c>
      <c r="C16" s="14" t="s">
        <v>68</v>
      </c>
      <c r="D16" s="20"/>
      <c r="E16" s="14">
        <v>81.5</v>
      </c>
      <c r="F16" s="14">
        <v>78</v>
      </c>
      <c r="G16" s="14">
        <v>159.5</v>
      </c>
      <c r="H16" s="14"/>
      <c r="I16" s="15">
        <f t="shared" si="0"/>
        <v>21.266666666666666</v>
      </c>
      <c r="J16" s="12" t="s">
        <v>73</v>
      </c>
      <c r="K16" s="12" t="s">
        <v>74</v>
      </c>
      <c r="L16" s="17">
        <v>13</v>
      </c>
    </row>
    <row r="17" spans="1:12" ht="25.5" customHeight="1">
      <c r="A17" s="14" t="s">
        <v>71</v>
      </c>
      <c r="B17" s="14" t="s">
        <v>72</v>
      </c>
      <c r="C17" s="14" t="s">
        <v>68</v>
      </c>
      <c r="D17" s="20"/>
      <c r="E17" s="14">
        <v>91</v>
      </c>
      <c r="F17" s="14">
        <v>68.5</v>
      </c>
      <c r="G17" s="14">
        <v>159.5</v>
      </c>
      <c r="H17" s="14"/>
      <c r="I17" s="15">
        <f t="shared" si="0"/>
        <v>21.266666666666666</v>
      </c>
      <c r="J17" s="12" t="s">
        <v>73</v>
      </c>
      <c r="K17" s="12" t="s">
        <v>74</v>
      </c>
      <c r="L17" s="17">
        <v>13</v>
      </c>
    </row>
    <row r="18" spans="1:12" ht="25.5" customHeight="1">
      <c r="A18" s="14" t="s">
        <v>75</v>
      </c>
      <c r="B18" s="14" t="s">
        <v>76</v>
      </c>
      <c r="C18" s="14" t="s">
        <v>77</v>
      </c>
      <c r="D18" s="11">
        <v>3</v>
      </c>
      <c r="E18" s="14">
        <v>87</v>
      </c>
      <c r="F18" s="14">
        <v>75</v>
      </c>
      <c r="G18" s="14">
        <v>162</v>
      </c>
      <c r="H18" s="14"/>
      <c r="I18" s="15">
        <f t="shared" si="0"/>
        <v>21.6</v>
      </c>
      <c r="J18" s="12" t="s">
        <v>78</v>
      </c>
      <c r="K18" s="12" t="s">
        <v>74</v>
      </c>
      <c r="L18" s="17">
        <v>10</v>
      </c>
    </row>
    <row r="19" spans="1:12" ht="25.5" customHeight="1">
      <c r="A19" s="14" t="s">
        <v>79</v>
      </c>
      <c r="B19" s="14" t="s">
        <v>80</v>
      </c>
      <c r="C19" s="14" t="s">
        <v>81</v>
      </c>
      <c r="D19" s="11">
        <v>4</v>
      </c>
      <c r="E19" s="14">
        <v>91.5</v>
      </c>
      <c r="F19" s="14">
        <v>70</v>
      </c>
      <c r="G19" s="14">
        <v>161.5</v>
      </c>
      <c r="H19" s="14"/>
      <c r="I19" s="15">
        <f t="shared" si="0"/>
        <v>21.53333333333333</v>
      </c>
      <c r="J19" s="14" t="s">
        <v>82</v>
      </c>
      <c r="K19" s="14" t="s">
        <v>74</v>
      </c>
      <c r="L19" s="17">
        <v>13</v>
      </c>
    </row>
    <row r="20" spans="1:12" ht="25.5" customHeight="1">
      <c r="A20" s="14" t="s">
        <v>83</v>
      </c>
      <c r="B20" s="14" t="s">
        <v>84</v>
      </c>
      <c r="C20" s="14" t="s">
        <v>85</v>
      </c>
      <c r="D20" s="20">
        <v>30</v>
      </c>
      <c r="E20" s="14">
        <v>91</v>
      </c>
      <c r="F20" s="14">
        <v>78.5</v>
      </c>
      <c r="G20" s="14">
        <v>169.5</v>
      </c>
      <c r="H20" s="14"/>
      <c r="I20" s="15">
        <f t="shared" si="0"/>
        <v>22.6</v>
      </c>
      <c r="J20" s="12" t="s">
        <v>110</v>
      </c>
      <c r="K20" s="12" t="s">
        <v>74</v>
      </c>
      <c r="L20" s="17">
        <v>91</v>
      </c>
    </row>
    <row r="21" spans="1:12" ht="25.5" customHeight="1">
      <c r="A21" s="14" t="s">
        <v>86</v>
      </c>
      <c r="B21" s="14" t="s">
        <v>87</v>
      </c>
      <c r="C21" s="14" t="s">
        <v>85</v>
      </c>
      <c r="D21" s="20"/>
      <c r="E21" s="14">
        <v>97.5</v>
      </c>
      <c r="F21" s="14">
        <v>72</v>
      </c>
      <c r="G21" s="14">
        <v>169.5</v>
      </c>
      <c r="H21" s="14"/>
      <c r="I21" s="15">
        <f t="shared" si="0"/>
        <v>22.6</v>
      </c>
      <c r="J21" s="12" t="s">
        <v>110</v>
      </c>
      <c r="K21" s="12" t="s">
        <v>74</v>
      </c>
      <c r="L21" s="17">
        <v>91</v>
      </c>
    </row>
    <row r="22" spans="1:12" ht="25.5" customHeight="1">
      <c r="A22" s="14" t="s">
        <v>88</v>
      </c>
      <c r="B22" s="14" t="s">
        <v>89</v>
      </c>
      <c r="C22" s="14" t="s">
        <v>85</v>
      </c>
      <c r="D22" s="20"/>
      <c r="E22" s="14">
        <v>83.5</v>
      </c>
      <c r="F22" s="14">
        <v>85.5</v>
      </c>
      <c r="G22" s="14">
        <v>169</v>
      </c>
      <c r="H22" s="14"/>
      <c r="I22" s="15">
        <f t="shared" si="0"/>
        <v>22.53333333333333</v>
      </c>
      <c r="J22" s="12" t="s">
        <v>110</v>
      </c>
      <c r="K22" s="12" t="s">
        <v>74</v>
      </c>
      <c r="L22" s="17">
        <v>93</v>
      </c>
    </row>
    <row r="23" spans="1:12" ht="25.5" customHeight="1">
      <c r="A23" s="14" t="s">
        <v>90</v>
      </c>
      <c r="B23" s="14" t="s">
        <v>91</v>
      </c>
      <c r="C23" s="14" t="s">
        <v>85</v>
      </c>
      <c r="D23" s="20"/>
      <c r="E23" s="14">
        <v>79</v>
      </c>
      <c r="F23" s="14">
        <v>90</v>
      </c>
      <c r="G23" s="14">
        <v>169</v>
      </c>
      <c r="H23" s="14"/>
      <c r="I23" s="15">
        <f t="shared" si="0"/>
        <v>22.53333333333333</v>
      </c>
      <c r="J23" s="12" t="s">
        <v>110</v>
      </c>
      <c r="K23" s="12" t="s">
        <v>74</v>
      </c>
      <c r="L23" s="17">
        <v>93</v>
      </c>
    </row>
    <row r="24" spans="1:12" ht="25.5" customHeight="1">
      <c r="A24" s="14" t="s">
        <v>92</v>
      </c>
      <c r="B24" s="14" t="s">
        <v>93</v>
      </c>
      <c r="C24" s="14" t="s">
        <v>85</v>
      </c>
      <c r="D24" s="20"/>
      <c r="E24" s="14">
        <v>103</v>
      </c>
      <c r="F24" s="14">
        <v>65.5</v>
      </c>
      <c r="G24" s="14">
        <v>168.5</v>
      </c>
      <c r="H24" s="14"/>
      <c r="I24" s="15">
        <f t="shared" si="0"/>
        <v>22.46666666666667</v>
      </c>
      <c r="J24" s="12" t="s">
        <v>110</v>
      </c>
      <c r="K24" s="12" t="s">
        <v>74</v>
      </c>
      <c r="L24" s="17">
        <v>95</v>
      </c>
    </row>
    <row r="25" spans="1:12" ht="25.5" customHeight="1">
      <c r="A25" s="14" t="s">
        <v>94</v>
      </c>
      <c r="B25" s="14" t="s">
        <v>95</v>
      </c>
      <c r="C25" s="14" t="s">
        <v>85</v>
      </c>
      <c r="D25" s="20"/>
      <c r="E25" s="14">
        <v>95.5</v>
      </c>
      <c r="F25" s="14">
        <v>73</v>
      </c>
      <c r="G25" s="14">
        <v>168.5</v>
      </c>
      <c r="H25" s="14"/>
      <c r="I25" s="15">
        <f t="shared" si="0"/>
        <v>22.46666666666667</v>
      </c>
      <c r="J25" s="12" t="s">
        <v>110</v>
      </c>
      <c r="K25" s="12" t="s">
        <v>74</v>
      </c>
      <c r="L25" s="17">
        <v>95</v>
      </c>
    </row>
    <row r="26" spans="1:12" ht="25.5" customHeight="1">
      <c r="A26" s="14" t="s">
        <v>96</v>
      </c>
      <c r="B26" s="14" t="s">
        <v>97</v>
      </c>
      <c r="C26" s="14" t="s">
        <v>85</v>
      </c>
      <c r="D26" s="20"/>
      <c r="E26" s="14">
        <v>83</v>
      </c>
      <c r="F26" s="14">
        <v>85</v>
      </c>
      <c r="G26" s="14">
        <v>168</v>
      </c>
      <c r="H26" s="14"/>
      <c r="I26" s="15">
        <f t="shared" si="0"/>
        <v>22.400000000000002</v>
      </c>
      <c r="J26" s="12" t="s">
        <v>110</v>
      </c>
      <c r="K26" s="12" t="s">
        <v>74</v>
      </c>
      <c r="L26" s="17">
        <v>97</v>
      </c>
    </row>
    <row r="27" spans="1:12" ht="25.5" customHeight="1">
      <c r="A27" s="14" t="s">
        <v>98</v>
      </c>
      <c r="B27" s="14" t="s">
        <v>99</v>
      </c>
      <c r="C27" s="14" t="s">
        <v>85</v>
      </c>
      <c r="D27" s="20"/>
      <c r="E27" s="14">
        <v>90.5</v>
      </c>
      <c r="F27" s="14">
        <v>77.5</v>
      </c>
      <c r="G27" s="14">
        <v>168</v>
      </c>
      <c r="H27" s="14"/>
      <c r="I27" s="15">
        <f t="shared" si="0"/>
        <v>22.400000000000002</v>
      </c>
      <c r="J27" s="12" t="s">
        <v>110</v>
      </c>
      <c r="K27" s="12" t="s">
        <v>74</v>
      </c>
      <c r="L27" s="17">
        <v>97</v>
      </c>
    </row>
    <row r="28" spans="1:12" ht="25.5" customHeight="1">
      <c r="A28" s="14" t="s">
        <v>100</v>
      </c>
      <c r="B28" s="14" t="s">
        <v>101</v>
      </c>
      <c r="C28" s="14" t="s">
        <v>85</v>
      </c>
      <c r="D28" s="20"/>
      <c r="E28" s="14">
        <v>88.5</v>
      </c>
      <c r="F28" s="14">
        <v>79</v>
      </c>
      <c r="G28" s="14">
        <v>167.5</v>
      </c>
      <c r="H28" s="14"/>
      <c r="I28" s="15">
        <f t="shared" si="0"/>
        <v>22.333333333333332</v>
      </c>
      <c r="J28" s="12" t="s">
        <v>110</v>
      </c>
      <c r="K28" s="12" t="s">
        <v>74</v>
      </c>
      <c r="L28" s="17">
        <v>99</v>
      </c>
    </row>
    <row r="29" spans="1:12" ht="25.5" customHeight="1">
      <c r="A29" s="14" t="s">
        <v>102</v>
      </c>
      <c r="B29" s="14" t="s">
        <v>103</v>
      </c>
      <c r="C29" s="14" t="s">
        <v>85</v>
      </c>
      <c r="D29" s="20"/>
      <c r="E29" s="14">
        <v>84</v>
      </c>
      <c r="F29" s="14">
        <v>83.5</v>
      </c>
      <c r="G29" s="14">
        <v>167.5</v>
      </c>
      <c r="H29" s="14"/>
      <c r="I29" s="15">
        <f t="shared" si="0"/>
        <v>22.333333333333332</v>
      </c>
      <c r="J29" s="12" t="s">
        <v>110</v>
      </c>
      <c r="K29" s="12" t="s">
        <v>74</v>
      </c>
      <c r="L29" s="17">
        <v>99</v>
      </c>
    </row>
    <row r="30" spans="1:12" ht="25.5" customHeight="1">
      <c r="A30" s="14" t="s">
        <v>104</v>
      </c>
      <c r="B30" s="14" t="s">
        <v>105</v>
      </c>
      <c r="C30" s="14" t="s">
        <v>85</v>
      </c>
      <c r="D30" s="20"/>
      <c r="E30" s="14">
        <v>91</v>
      </c>
      <c r="F30" s="14">
        <v>76.5</v>
      </c>
      <c r="G30" s="14">
        <v>167.5</v>
      </c>
      <c r="H30" s="14"/>
      <c r="I30" s="15">
        <f t="shared" si="0"/>
        <v>22.333333333333332</v>
      </c>
      <c r="J30" s="12" t="s">
        <v>110</v>
      </c>
      <c r="K30" s="12" t="s">
        <v>74</v>
      </c>
      <c r="L30" s="17">
        <v>99</v>
      </c>
    </row>
    <row r="31" spans="1:12" ht="25.5" customHeight="1">
      <c r="A31" s="14" t="s">
        <v>106</v>
      </c>
      <c r="B31" s="14" t="s">
        <v>107</v>
      </c>
      <c r="C31" s="14" t="s">
        <v>85</v>
      </c>
      <c r="D31" s="20"/>
      <c r="E31" s="14">
        <v>92</v>
      </c>
      <c r="F31" s="14">
        <v>75.5</v>
      </c>
      <c r="G31" s="14">
        <v>167.5</v>
      </c>
      <c r="H31" s="14"/>
      <c r="I31" s="15">
        <f t="shared" si="0"/>
        <v>22.333333333333332</v>
      </c>
      <c r="J31" s="12" t="s">
        <v>110</v>
      </c>
      <c r="K31" s="12" t="s">
        <v>74</v>
      </c>
      <c r="L31" s="17">
        <v>99</v>
      </c>
    </row>
    <row r="32" spans="1:12" ht="25.5" customHeight="1">
      <c r="A32" s="14" t="s">
        <v>108</v>
      </c>
      <c r="B32" s="14" t="s">
        <v>109</v>
      </c>
      <c r="C32" s="14" t="s">
        <v>85</v>
      </c>
      <c r="D32" s="20"/>
      <c r="E32" s="14">
        <v>89.5</v>
      </c>
      <c r="F32" s="14">
        <v>78</v>
      </c>
      <c r="G32" s="14">
        <v>167.5</v>
      </c>
      <c r="H32" s="14"/>
      <c r="I32" s="15">
        <f t="shared" si="0"/>
        <v>22.333333333333332</v>
      </c>
      <c r="J32" s="12" t="s">
        <v>110</v>
      </c>
      <c r="K32" s="12" t="s">
        <v>74</v>
      </c>
      <c r="L32" s="17">
        <v>99</v>
      </c>
    </row>
    <row r="33" spans="1:12" ht="25.5" customHeight="1">
      <c r="A33" s="14" t="s">
        <v>111</v>
      </c>
      <c r="B33" s="14" t="s">
        <v>112</v>
      </c>
      <c r="C33" s="14" t="s">
        <v>113</v>
      </c>
      <c r="D33" s="13">
        <v>2</v>
      </c>
      <c r="E33" s="14">
        <v>90</v>
      </c>
      <c r="F33" s="14">
        <v>76.5</v>
      </c>
      <c r="G33" s="14">
        <v>166.5</v>
      </c>
      <c r="H33" s="14"/>
      <c r="I33" s="15">
        <f t="shared" si="0"/>
        <v>22.200000000000003</v>
      </c>
      <c r="J33" s="12" t="s">
        <v>114</v>
      </c>
      <c r="K33" s="12" t="s">
        <v>74</v>
      </c>
      <c r="L33" s="17">
        <v>7</v>
      </c>
    </row>
    <row r="34" spans="1:12" ht="25.5" customHeight="1">
      <c r="A34" s="14" t="s">
        <v>115</v>
      </c>
      <c r="B34" s="14" t="s">
        <v>116</v>
      </c>
      <c r="C34" s="14" t="s">
        <v>117</v>
      </c>
      <c r="D34" s="13">
        <v>3</v>
      </c>
      <c r="E34" s="14">
        <v>86</v>
      </c>
      <c r="F34" s="14">
        <v>75</v>
      </c>
      <c r="G34" s="14">
        <v>161</v>
      </c>
      <c r="H34" s="14"/>
      <c r="I34" s="15">
        <f t="shared" si="0"/>
        <v>21.46666666666667</v>
      </c>
      <c r="J34" s="12" t="s">
        <v>118</v>
      </c>
      <c r="K34" s="12" t="s">
        <v>74</v>
      </c>
      <c r="L34" s="17">
        <v>10</v>
      </c>
    </row>
    <row r="35" spans="1:12" ht="25.5" customHeight="1">
      <c r="A35" s="14" t="s">
        <v>119</v>
      </c>
      <c r="B35" s="14" t="s">
        <v>120</v>
      </c>
      <c r="C35" s="14" t="s">
        <v>121</v>
      </c>
      <c r="D35" s="13">
        <v>3</v>
      </c>
      <c r="E35" s="14">
        <v>98</v>
      </c>
      <c r="F35" s="14">
        <v>69</v>
      </c>
      <c r="G35" s="14">
        <v>167</v>
      </c>
      <c r="H35" s="14"/>
      <c r="I35" s="15">
        <f t="shared" si="0"/>
        <v>22.266666666666666</v>
      </c>
      <c r="J35" s="12" t="s">
        <v>122</v>
      </c>
      <c r="K35" s="12" t="s">
        <v>74</v>
      </c>
      <c r="L35" s="17">
        <v>10</v>
      </c>
    </row>
    <row r="36" spans="1:12" ht="25.5" customHeight="1">
      <c r="A36" s="14" t="s">
        <v>123</v>
      </c>
      <c r="B36" s="14" t="s">
        <v>124</v>
      </c>
      <c r="C36" s="14" t="s">
        <v>125</v>
      </c>
      <c r="D36" s="13">
        <v>2</v>
      </c>
      <c r="E36" s="14">
        <v>84.5</v>
      </c>
      <c r="F36" s="14">
        <v>82.5</v>
      </c>
      <c r="G36" s="14">
        <v>167</v>
      </c>
      <c r="H36" s="14"/>
      <c r="I36" s="15">
        <f t="shared" si="0"/>
        <v>22.266666666666666</v>
      </c>
      <c r="J36" s="12" t="s">
        <v>126</v>
      </c>
      <c r="K36" s="12" t="s">
        <v>74</v>
      </c>
      <c r="L36" s="17">
        <v>7</v>
      </c>
    </row>
    <row r="37" spans="1:12" s="6" customFormat="1" ht="25.5" customHeight="1">
      <c r="A37" s="14" t="s">
        <v>38</v>
      </c>
      <c r="B37" s="14" t="s">
        <v>37</v>
      </c>
      <c r="C37" s="14" t="s">
        <v>39</v>
      </c>
      <c r="D37" s="11">
        <v>1</v>
      </c>
      <c r="E37" s="14">
        <v>88</v>
      </c>
      <c r="F37" s="14">
        <v>91.5</v>
      </c>
      <c r="G37" s="14">
        <v>179.5</v>
      </c>
      <c r="H37" s="14"/>
      <c r="I37" s="15">
        <f>(G37/2*(2/3)+H37)*0.4</f>
        <v>23.933333333333334</v>
      </c>
      <c r="J37" s="14" t="s">
        <v>40</v>
      </c>
      <c r="K37" s="14" t="s">
        <v>41</v>
      </c>
      <c r="L37" s="14">
        <v>4</v>
      </c>
    </row>
    <row r="38" spans="1:12" s="6" customFormat="1" ht="25.5" customHeight="1">
      <c r="A38" s="14" t="s">
        <v>43</v>
      </c>
      <c r="B38" s="14" t="s">
        <v>42</v>
      </c>
      <c r="C38" s="14" t="s">
        <v>44</v>
      </c>
      <c r="D38" s="11">
        <v>1</v>
      </c>
      <c r="E38" s="14">
        <v>57</v>
      </c>
      <c r="F38" s="14">
        <v>50.5</v>
      </c>
      <c r="G38" s="14">
        <v>107.5</v>
      </c>
      <c r="H38" s="14"/>
      <c r="I38" s="15">
        <f>(G38/2*(2/3)+H38)*0.4</f>
        <v>14.333333333333332</v>
      </c>
      <c r="J38" s="14" t="s">
        <v>45</v>
      </c>
      <c r="K38" s="14" t="s">
        <v>26</v>
      </c>
      <c r="L38" s="14">
        <v>4</v>
      </c>
    </row>
    <row r="39" spans="1:12" ht="12">
      <c r="A39" s="3"/>
      <c r="B39" s="7"/>
      <c r="C39" s="3"/>
      <c r="D39" s="9"/>
      <c r="E39" s="3"/>
      <c r="F39" s="3"/>
      <c r="G39" s="3"/>
      <c r="H39" s="3"/>
      <c r="I39" s="5"/>
      <c r="J39" s="8"/>
      <c r="K39" s="4"/>
      <c r="L39" s="3"/>
    </row>
    <row r="40" spans="1:12" ht="12">
      <c r="A40" s="3"/>
      <c r="B40" s="7"/>
      <c r="C40" s="3"/>
      <c r="D40" s="9"/>
      <c r="E40" s="3"/>
      <c r="F40" s="3"/>
      <c r="G40" s="3"/>
      <c r="H40" s="3"/>
      <c r="I40" s="5"/>
      <c r="J40" s="8"/>
      <c r="K40" s="4"/>
      <c r="L40" s="3"/>
    </row>
    <row r="41" spans="1:12" ht="12">
      <c r="A41" s="3"/>
      <c r="B41" s="7"/>
      <c r="C41" s="3"/>
      <c r="D41" s="9"/>
      <c r="E41" s="3"/>
      <c r="F41" s="3"/>
      <c r="G41" s="3"/>
      <c r="H41" s="3"/>
      <c r="I41" s="5"/>
      <c r="J41" s="8"/>
      <c r="K41" s="4"/>
      <c r="L41" s="3"/>
    </row>
    <row r="42" spans="1:12" ht="12">
      <c r="A42" s="3"/>
      <c r="B42" s="7"/>
      <c r="C42" s="3"/>
      <c r="D42" s="9"/>
      <c r="E42" s="3"/>
      <c r="F42" s="3"/>
      <c r="G42" s="3"/>
      <c r="H42" s="3"/>
      <c r="I42" s="5"/>
      <c r="J42" s="8"/>
      <c r="K42" s="4"/>
      <c r="L42" s="3"/>
    </row>
    <row r="43" spans="1:12" ht="12">
      <c r="A43" s="3"/>
      <c r="B43" s="7"/>
      <c r="C43" s="3"/>
      <c r="D43" s="9"/>
      <c r="E43" s="3"/>
      <c r="F43" s="3"/>
      <c r="G43" s="3"/>
      <c r="H43" s="3"/>
      <c r="I43" s="5"/>
      <c r="J43" s="8"/>
      <c r="K43" s="4"/>
      <c r="L43" s="3"/>
    </row>
    <row r="44" spans="1:12" ht="12">
      <c r="A44" s="3"/>
      <c r="B44" s="7"/>
      <c r="C44" s="3"/>
      <c r="D44" s="9"/>
      <c r="E44" s="3"/>
      <c r="F44" s="3"/>
      <c r="G44" s="3"/>
      <c r="H44" s="3"/>
      <c r="I44" s="5"/>
      <c r="J44" s="8"/>
      <c r="K44" s="4"/>
      <c r="L44" s="3"/>
    </row>
    <row r="45" spans="1:12" ht="12">
      <c r="A45" s="3"/>
      <c r="B45" s="7"/>
      <c r="C45" s="3"/>
      <c r="D45" s="9"/>
      <c r="E45" s="3"/>
      <c r="F45" s="3"/>
      <c r="G45" s="3"/>
      <c r="H45" s="3"/>
      <c r="I45" s="5"/>
      <c r="J45" s="8"/>
      <c r="K45" s="4"/>
      <c r="L45" s="3"/>
    </row>
    <row r="46" spans="1:12" ht="12">
      <c r="A46" s="3"/>
      <c r="B46" s="7"/>
      <c r="C46" s="3"/>
      <c r="D46" s="9"/>
      <c r="E46" s="3"/>
      <c r="F46" s="3"/>
      <c r="G46" s="3"/>
      <c r="H46" s="3"/>
      <c r="I46" s="5"/>
      <c r="J46" s="8"/>
      <c r="K46" s="4"/>
      <c r="L46" s="3"/>
    </row>
    <row r="47" spans="1:12" ht="12">
      <c r="A47" s="3"/>
      <c r="B47" s="7"/>
      <c r="C47" s="3"/>
      <c r="D47" s="9"/>
      <c r="E47" s="3"/>
      <c r="F47" s="3"/>
      <c r="G47" s="3"/>
      <c r="H47" s="3"/>
      <c r="I47" s="5"/>
      <c r="J47" s="8"/>
      <c r="K47" s="4"/>
      <c r="L47" s="3"/>
    </row>
  </sheetData>
  <sheetProtection/>
  <mergeCells count="5">
    <mergeCell ref="D20:D32"/>
    <mergeCell ref="A2:L2"/>
    <mergeCell ref="D7:D8"/>
    <mergeCell ref="D12:D13"/>
    <mergeCell ref="D15:D17"/>
  </mergeCells>
  <printOptions horizontalCentered="1"/>
  <pageMargins left="0.554166666666667" right="0.554166666666667" top="0.409027777777778" bottom="0.409027777777778" header="0.511805555555556" footer="0.51180555555555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541</cp:lastModifiedBy>
  <dcterms:created xsi:type="dcterms:W3CDTF">2019-06-24T02:20:00Z</dcterms:created>
  <dcterms:modified xsi:type="dcterms:W3CDTF">2019-06-29T13:44:53Z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  <property fmtid="{D5CDD505-2E9C-101B-9397-08002B2CF9AE}" pid="3" name="KSOReadingLayout">
    <vt:bool>true</vt:bool>
  </property>
</Properties>
</file>