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<sst xmlns="http://schemas.openxmlformats.org/spreadsheetml/2006/main" count="144" uniqueCount="83">
  <si>
    <t>附件2：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</si>
  <si>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</si>
  <si>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</si>
  <si>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</si>
  <si>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</si>
  <si>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</si>
  <si>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</si>
  <si>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</si>
  <si>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</si>
  <si>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</si>
  <si>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</si>
  <si>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</si>
  <si>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</si>
  <si>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荆门市市直事业单位公开招聘人员资格复审递补人员名单</t>
  </si>
  <si>
    <t>于倩</t>
  </si>
  <si>
    <t>1142080102926</t>
  </si>
  <si>
    <t>14208001002002001</t>
  </si>
  <si>
    <t>荆门市固体废物处置管理中心</t>
  </si>
  <si>
    <t>办公室文员</t>
  </si>
  <si>
    <t>1142080100810</t>
  </si>
  <si>
    <t>王璐瑶</t>
  </si>
  <si>
    <t>14208001004008001</t>
  </si>
  <si>
    <t>荆门（中国农谷）农业科学研究院</t>
  </si>
  <si>
    <t>陈赞宇</t>
  </si>
  <si>
    <t>14208001007016001</t>
  </si>
  <si>
    <t>荆门市冷热电联供建设管理处</t>
  </si>
  <si>
    <t>工作人员</t>
  </si>
  <si>
    <t>祁宠征</t>
  </si>
  <si>
    <t>14208001007016002</t>
  </si>
  <si>
    <t>技术员</t>
  </si>
  <si>
    <t>1142080100929</t>
  </si>
  <si>
    <t>3142080202605</t>
  </si>
  <si>
    <t>徐靖</t>
  </si>
  <si>
    <t>2142080107719</t>
  </si>
  <si>
    <t>14208001008017001</t>
  </si>
  <si>
    <t>荆门市群众艺术馆</t>
  </si>
  <si>
    <t>3142080201709</t>
  </si>
  <si>
    <t>周伟</t>
  </si>
  <si>
    <t>14208001002003001</t>
  </si>
  <si>
    <t>荆门市园林科研所</t>
  </si>
  <si>
    <t>技术员</t>
  </si>
  <si>
    <t>吴兵</t>
  </si>
  <si>
    <t>3142080201222</t>
  </si>
  <si>
    <t>14208001007014001</t>
  </si>
  <si>
    <t>荆门市建筑工程管理处</t>
  </si>
  <si>
    <t>建设工程监管员</t>
  </si>
  <si>
    <t>李文迪</t>
  </si>
  <si>
    <t>3142080202725</t>
  </si>
  <si>
    <t>刘玲</t>
  </si>
  <si>
    <t>4242080401404</t>
  </si>
  <si>
    <t>14208001003005002</t>
  </si>
  <si>
    <t/>
  </si>
  <si>
    <t>荆门市第一中学</t>
  </si>
  <si>
    <t>高中日语教师</t>
  </si>
  <si>
    <t>刘璐璐</t>
  </si>
  <si>
    <t>4242080401202</t>
  </si>
  <si>
    <t>14208001003005004</t>
  </si>
  <si>
    <t>高中英语教师</t>
  </si>
  <si>
    <t>肖雨薇</t>
  </si>
  <si>
    <t>2142080107212</t>
  </si>
  <si>
    <t>14208001003006002</t>
  </si>
  <si>
    <t>荆门市东宝中学</t>
  </si>
  <si>
    <t>学校会计</t>
  </si>
  <si>
    <t>王曦晨</t>
  </si>
  <si>
    <t>2142080106829</t>
  </si>
  <si>
    <t>胡劲松</t>
  </si>
  <si>
    <t>4242080401225</t>
  </si>
  <si>
    <t>14208001003007003</t>
  </si>
  <si>
    <t>荆门市掇刀石中学</t>
  </si>
  <si>
    <t>高中政治教师</t>
  </si>
  <si>
    <t>方玉婧</t>
  </si>
  <si>
    <t>4242080400919</t>
  </si>
  <si>
    <t>14208001003007004</t>
  </si>
  <si>
    <t>高中语文教师</t>
  </si>
  <si>
    <t>张丽</t>
  </si>
  <si>
    <t>荆门市妇幼保健院</t>
  </si>
  <si>
    <t>医师1</t>
  </si>
  <si>
    <t>兰少飞</t>
  </si>
  <si>
    <t>检验技师</t>
  </si>
  <si>
    <t>5242080402310</t>
  </si>
  <si>
    <t>5542080402907</t>
  </si>
  <si>
    <t>14208001005010002</t>
  </si>
  <si>
    <t>14208001005010005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</si>
</sst>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20"/>
      <color indexed="8"/>
      <name val="方正小标宋_GBK"/>
      <family val="0"/>
    </font>
    <font>
      <sz val="9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sz val="12"/>
      <name val="黑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黑体"/>
      <family val="3"/>
    </font>
    <font>
      <sz val="20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176" fontId="7" fillId="0" borderId="10" xfId="0" applyNumberFormat="1" applyFont="1" applyFill="1" applyBorder="1" applyAlignment="1" quotePrefix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176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2" sqref="A2:L2"/>
    </sheetView>
  </sheetViews>
  <sheetFormatPr defaultColWidth="9.00390625" defaultRowHeight="15"/>
  <cols>
    <col min="1" max="1" width="16.7109375" style="1" customWidth="1"/>
    <col min="2" max="2" width="9.00390625" style="1" customWidth="1"/>
    <col min="3" max="3" width="18.421875" style="1" customWidth="1"/>
    <col min="4" max="4" width="9.00390625" style="16" customWidth="1"/>
    <col min="5" max="7" width="9.00390625" style="1" customWidth="1"/>
    <col min="8" max="8" width="9.00390625" style="2" customWidth="1"/>
    <col min="9" max="9" width="9.7109375" style="1" customWidth="1"/>
    <col min="10" max="11" width="13.57421875" style="1" customWidth="1"/>
    <col min="12" max="16384" width="9.00390625" style="1" customWidth="1"/>
  </cols>
  <sheetData>
    <row r="1" ht="11.25">
      <c r="A1" s="3" t="s">
        <v>0</v>
      </c>
    </row>
    <row r="2" spans="1:12" ht="42.75" customHeight="1">
      <c r="A2" s="27" t="s">
        <v>13</v>
      </c>
      <c r="B2" s="27"/>
      <c r="C2" s="27"/>
      <c r="D2" s="27"/>
      <c r="E2" s="27"/>
      <c r="F2" s="27"/>
      <c r="G2" s="27"/>
      <c r="H2" s="28"/>
      <c r="I2" s="27"/>
      <c r="J2" s="27"/>
      <c r="K2" s="27"/>
      <c r="L2" s="27"/>
    </row>
    <row r="3" spans="1:12" ht="33.75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</row>
    <row r="4" spans="1:12" s="24" customFormat="1" ht="27.75" customHeight="1">
      <c r="A4" s="18" t="s">
        <v>15</v>
      </c>
      <c r="B4" s="18" t="s">
        <v>14</v>
      </c>
      <c r="C4" s="18" t="s">
        <v>16</v>
      </c>
      <c r="D4" s="18">
        <v>1</v>
      </c>
      <c r="E4" s="18">
        <v>68.5</v>
      </c>
      <c r="F4" s="18">
        <v>100</v>
      </c>
      <c r="G4" s="18">
        <v>168.5</v>
      </c>
      <c r="H4" s="18"/>
      <c r="I4" s="19">
        <f>(G4/3+H4)*0.4</f>
        <v>22.46666666666667</v>
      </c>
      <c r="J4" s="18" t="s">
        <v>17</v>
      </c>
      <c r="K4" s="18" t="s">
        <v>18</v>
      </c>
      <c r="L4" s="18">
        <v>4</v>
      </c>
    </row>
    <row r="5" spans="1:12" ht="27.75" customHeight="1">
      <c r="A5" s="26" t="s">
        <v>36</v>
      </c>
      <c r="B5" s="26" t="s">
        <v>37</v>
      </c>
      <c r="C5" s="26" t="s">
        <v>38</v>
      </c>
      <c r="D5" s="26">
        <v>1</v>
      </c>
      <c r="E5" s="26">
        <v>81.9</v>
      </c>
      <c r="F5" s="26">
        <v>81</v>
      </c>
      <c r="G5" s="26">
        <v>162.9</v>
      </c>
      <c r="H5" s="26"/>
      <c r="I5" s="26">
        <v>21.72</v>
      </c>
      <c r="J5" s="26" t="s">
        <v>39</v>
      </c>
      <c r="K5" s="26" t="s">
        <v>40</v>
      </c>
      <c r="L5" s="26">
        <v>4</v>
      </c>
    </row>
    <row r="6" spans="1:12" ht="27.75" customHeight="1">
      <c r="A6" s="21" t="s">
        <v>49</v>
      </c>
      <c r="B6" s="21" t="s">
        <v>48</v>
      </c>
      <c r="C6" s="21" t="s">
        <v>50</v>
      </c>
      <c r="D6" s="21">
        <v>1</v>
      </c>
      <c r="E6" s="21">
        <v>80.5</v>
      </c>
      <c r="F6" s="21">
        <v>92.5</v>
      </c>
      <c r="G6" s="21">
        <v>173</v>
      </c>
      <c r="H6" s="21"/>
      <c r="I6" s="22">
        <f>(G6/3+H6)*0.4</f>
        <v>23.066666666666666</v>
      </c>
      <c r="J6" s="21" t="s">
        <v>52</v>
      </c>
      <c r="K6" s="21" t="s">
        <v>53</v>
      </c>
      <c r="L6" s="21">
        <v>4</v>
      </c>
    </row>
    <row r="7" spans="1:12" s="24" customFormat="1" ht="27.75" customHeight="1">
      <c r="A7" s="18" t="s">
        <v>55</v>
      </c>
      <c r="B7" s="18" t="s">
        <v>54</v>
      </c>
      <c r="C7" s="18" t="s">
        <v>56</v>
      </c>
      <c r="D7" s="18">
        <v>1</v>
      </c>
      <c r="E7" s="18">
        <v>96.5</v>
      </c>
      <c r="F7" s="18">
        <v>97</v>
      </c>
      <c r="G7" s="18">
        <v>193.5</v>
      </c>
      <c r="H7" s="18"/>
      <c r="I7" s="18">
        <f>(G7/3+H7)*0.4</f>
        <v>25.8</v>
      </c>
      <c r="J7" s="18" t="s">
        <v>52</v>
      </c>
      <c r="K7" s="18" t="s">
        <v>57</v>
      </c>
      <c r="L7" s="18">
        <v>4</v>
      </c>
    </row>
    <row r="8" spans="1:12" ht="27.75" customHeight="1">
      <c r="A8" s="23" t="s">
        <v>59</v>
      </c>
      <c r="B8" s="23" t="s">
        <v>58</v>
      </c>
      <c r="C8" s="23" t="s">
        <v>60</v>
      </c>
      <c r="D8" s="29">
        <v>1</v>
      </c>
      <c r="E8" s="23">
        <v>99</v>
      </c>
      <c r="F8" s="23">
        <v>100.5</v>
      </c>
      <c r="G8" s="23">
        <v>199.5</v>
      </c>
      <c r="H8" s="23"/>
      <c r="I8" s="23">
        <f>(G8/3+H8)*0.4</f>
        <v>26.6</v>
      </c>
      <c r="J8" s="23" t="s">
        <v>61</v>
      </c>
      <c r="K8" s="23" t="s">
        <v>62</v>
      </c>
      <c r="L8" s="23">
        <v>4</v>
      </c>
    </row>
    <row r="9" spans="1:12" ht="27.75" customHeight="1">
      <c r="A9" s="18" t="s">
        <v>64</v>
      </c>
      <c r="B9" s="18" t="s">
        <v>63</v>
      </c>
      <c r="C9" s="18" t="s">
        <v>60</v>
      </c>
      <c r="D9" s="30"/>
      <c r="E9" s="18">
        <v>92</v>
      </c>
      <c r="F9" s="18">
        <v>90.5</v>
      </c>
      <c r="G9" s="18">
        <v>182.5</v>
      </c>
      <c r="H9" s="18">
        <v>5</v>
      </c>
      <c r="I9" s="19">
        <f>(G9/3+H9)*0.4</f>
        <v>26.33333333333334</v>
      </c>
      <c r="J9" s="18" t="s">
        <v>61</v>
      </c>
      <c r="K9" s="18" t="s">
        <v>62</v>
      </c>
      <c r="L9" s="18">
        <v>5</v>
      </c>
    </row>
    <row r="10" spans="1:12" ht="27.75" customHeight="1">
      <c r="A10" s="21" t="s">
        <v>66</v>
      </c>
      <c r="B10" s="21" t="s">
        <v>65</v>
      </c>
      <c r="C10" s="21" t="s">
        <v>67</v>
      </c>
      <c r="D10" s="21">
        <v>1</v>
      </c>
      <c r="E10" s="21">
        <v>96</v>
      </c>
      <c r="F10" s="21">
        <v>84.5</v>
      </c>
      <c r="G10" s="21">
        <v>180.5</v>
      </c>
      <c r="H10" s="21" t="s">
        <v>51</v>
      </c>
      <c r="I10" s="19">
        <v>24.07</v>
      </c>
      <c r="J10" s="21" t="s">
        <v>68</v>
      </c>
      <c r="K10" s="21" t="s">
        <v>69</v>
      </c>
      <c r="L10" s="21">
        <v>4</v>
      </c>
    </row>
    <row r="11" spans="1:12" s="25" customFormat="1" ht="27.75" customHeight="1">
      <c r="A11" s="18" t="s">
        <v>71</v>
      </c>
      <c r="B11" s="18" t="s">
        <v>70</v>
      </c>
      <c r="C11" s="18" t="s">
        <v>72</v>
      </c>
      <c r="D11" s="18">
        <v>1</v>
      </c>
      <c r="E11" s="18">
        <v>112</v>
      </c>
      <c r="F11" s="18">
        <v>90</v>
      </c>
      <c r="G11" s="18">
        <v>202</v>
      </c>
      <c r="H11" s="18"/>
      <c r="I11" s="19">
        <f>(G11/3+H11)*0.4</f>
        <v>26.933333333333334</v>
      </c>
      <c r="J11" s="18" t="s">
        <v>68</v>
      </c>
      <c r="K11" s="18" t="s">
        <v>73</v>
      </c>
      <c r="L11" s="18">
        <v>4</v>
      </c>
    </row>
    <row r="12" spans="1:12" ht="27.75" customHeight="1">
      <c r="A12" s="18" t="s">
        <v>19</v>
      </c>
      <c r="B12" s="4" t="s">
        <v>20</v>
      </c>
      <c r="C12" s="18" t="s">
        <v>21</v>
      </c>
      <c r="D12" s="6">
        <v>1</v>
      </c>
      <c r="E12" s="8">
        <v>84</v>
      </c>
      <c r="F12" s="8">
        <v>88</v>
      </c>
      <c r="G12" s="8">
        <v>172</v>
      </c>
      <c r="H12" s="8"/>
      <c r="I12" s="5">
        <v>22.93</v>
      </c>
      <c r="J12" s="4" t="s">
        <v>22</v>
      </c>
      <c r="K12" s="4" t="s">
        <v>18</v>
      </c>
      <c r="L12" s="8">
        <v>4</v>
      </c>
    </row>
    <row r="13" spans="1:12" ht="27.75" customHeight="1">
      <c r="A13" s="23" t="s">
        <v>79</v>
      </c>
      <c r="B13" s="23" t="s">
        <v>74</v>
      </c>
      <c r="C13" s="23" t="s">
        <v>81</v>
      </c>
      <c r="D13" s="23">
        <v>1</v>
      </c>
      <c r="E13" s="23">
        <v>72</v>
      </c>
      <c r="F13" s="23">
        <v>68.1</v>
      </c>
      <c r="G13" s="23">
        <v>140.1</v>
      </c>
      <c r="H13" s="23"/>
      <c r="I13" s="23">
        <v>18.68</v>
      </c>
      <c r="J13" s="23" t="s">
        <v>75</v>
      </c>
      <c r="K13" s="23" t="s">
        <v>76</v>
      </c>
      <c r="L13" s="23">
        <v>4</v>
      </c>
    </row>
    <row r="14" spans="1:12" ht="27.75" customHeight="1">
      <c r="A14" s="23" t="s">
        <v>80</v>
      </c>
      <c r="B14" s="23" t="s">
        <v>77</v>
      </c>
      <c r="C14" s="23" t="s">
        <v>82</v>
      </c>
      <c r="D14" s="23">
        <v>1</v>
      </c>
      <c r="E14" s="23">
        <v>79</v>
      </c>
      <c r="F14" s="23">
        <v>71.5</v>
      </c>
      <c r="G14" s="23">
        <v>150.5</v>
      </c>
      <c r="H14" s="23"/>
      <c r="I14" s="23">
        <v>20.07</v>
      </c>
      <c r="J14" s="23" t="s">
        <v>75</v>
      </c>
      <c r="K14" s="23" t="s">
        <v>78</v>
      </c>
      <c r="L14" s="23">
        <v>4</v>
      </c>
    </row>
    <row r="15" spans="1:12" ht="27.75" customHeight="1">
      <c r="A15" s="4" t="s">
        <v>42</v>
      </c>
      <c r="B15" s="4" t="s">
        <v>41</v>
      </c>
      <c r="C15" s="4" t="s">
        <v>43</v>
      </c>
      <c r="D15" s="31">
        <v>4</v>
      </c>
      <c r="E15" s="4">
        <v>88</v>
      </c>
      <c r="F15" s="4">
        <v>70</v>
      </c>
      <c r="G15" s="4">
        <v>158</v>
      </c>
      <c r="H15" s="4"/>
      <c r="I15" s="20">
        <f>(G15/3+H15)*0.4</f>
        <v>21.066666666666666</v>
      </c>
      <c r="J15" s="4" t="s">
        <v>44</v>
      </c>
      <c r="K15" s="4" t="s">
        <v>45</v>
      </c>
      <c r="L15" s="4">
        <v>13</v>
      </c>
    </row>
    <row r="16" spans="1:12" ht="27.75" customHeight="1">
      <c r="A16" s="4" t="s">
        <v>47</v>
      </c>
      <c r="B16" s="4" t="s">
        <v>46</v>
      </c>
      <c r="C16" s="4" t="s">
        <v>43</v>
      </c>
      <c r="D16" s="32"/>
      <c r="E16" s="4">
        <v>91.8</v>
      </c>
      <c r="F16" s="4">
        <v>66</v>
      </c>
      <c r="G16" s="4">
        <v>157.8</v>
      </c>
      <c r="H16" s="4"/>
      <c r="I16" s="4">
        <f>(G16/3+H16)*0.4</f>
        <v>21.040000000000003</v>
      </c>
      <c r="J16" s="4" t="s">
        <v>44</v>
      </c>
      <c r="K16" s="4" t="s">
        <v>45</v>
      </c>
      <c r="L16" s="4">
        <v>14</v>
      </c>
    </row>
    <row r="17" spans="1:12" s="7" customFormat="1" ht="27.75" customHeight="1">
      <c r="A17" s="18" t="s">
        <v>30</v>
      </c>
      <c r="B17" s="4" t="s">
        <v>23</v>
      </c>
      <c r="C17" s="18" t="s">
        <v>24</v>
      </c>
      <c r="D17" s="6">
        <v>1</v>
      </c>
      <c r="E17" s="8">
        <v>106.5</v>
      </c>
      <c r="F17" s="8">
        <v>92</v>
      </c>
      <c r="G17" s="8">
        <v>198.5</v>
      </c>
      <c r="H17" s="8"/>
      <c r="I17" s="5">
        <v>26.47</v>
      </c>
      <c r="J17" s="4" t="s">
        <v>25</v>
      </c>
      <c r="K17" s="4" t="s">
        <v>26</v>
      </c>
      <c r="L17" s="8">
        <v>4</v>
      </c>
    </row>
    <row r="18" spans="1:12" s="7" customFormat="1" ht="27.75" customHeight="1">
      <c r="A18" s="18" t="s">
        <v>31</v>
      </c>
      <c r="B18" s="4" t="s">
        <v>27</v>
      </c>
      <c r="C18" s="18" t="s">
        <v>28</v>
      </c>
      <c r="D18" s="6">
        <v>1</v>
      </c>
      <c r="E18" s="8">
        <v>83.9</v>
      </c>
      <c r="F18" s="8">
        <v>82</v>
      </c>
      <c r="G18" s="8">
        <v>165.9</v>
      </c>
      <c r="H18" s="8"/>
      <c r="I18" s="5">
        <v>22.12</v>
      </c>
      <c r="J18" s="4" t="s">
        <v>25</v>
      </c>
      <c r="K18" s="4" t="s">
        <v>29</v>
      </c>
      <c r="L18" s="8">
        <v>4</v>
      </c>
    </row>
    <row r="19" spans="1:12" s="7" customFormat="1" ht="27.75" customHeight="1">
      <c r="A19" s="18" t="s">
        <v>33</v>
      </c>
      <c r="B19" s="18" t="s">
        <v>32</v>
      </c>
      <c r="C19" s="18" t="s">
        <v>34</v>
      </c>
      <c r="D19" s="18">
        <v>1</v>
      </c>
      <c r="E19" s="18">
        <v>81</v>
      </c>
      <c r="F19" s="18">
        <v>94</v>
      </c>
      <c r="G19" s="18">
        <v>175</v>
      </c>
      <c r="H19" s="18">
        <v>5</v>
      </c>
      <c r="I19" s="19">
        <f>(G19/3+H19)*0.4</f>
        <v>25.333333333333336</v>
      </c>
      <c r="J19" s="18" t="s">
        <v>35</v>
      </c>
      <c r="K19" s="18" t="s">
        <v>26</v>
      </c>
      <c r="L19" s="18">
        <v>4</v>
      </c>
    </row>
  </sheetData>
  <sheetProtection/>
  <mergeCells count="3">
    <mergeCell ref="A2:L2"/>
    <mergeCell ref="D8:D9"/>
    <mergeCell ref="D15:D16"/>
  </mergeCells>
  <printOptions horizontalCentered="1"/>
  <pageMargins left="0.554166666666667" right="0.554166666666667" top="0.409027777777778" bottom="0.409027777777778" header="0.511805555555556" footer="0.51180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3" sqref="A13:L13"/>
    </sheetView>
  </sheetViews>
  <sheetFormatPr defaultColWidth="9.140625" defaultRowHeight="15"/>
  <cols>
    <col min="1" max="1" width="14.8515625" style="0" customWidth="1"/>
    <col min="2" max="2" width="7.7109375" style="0" customWidth="1"/>
    <col min="3" max="3" width="20.421875" style="0" customWidth="1"/>
    <col min="4" max="4" width="10.140625" style="0" customWidth="1"/>
    <col min="10" max="10" width="22.140625" style="0" customWidth="1"/>
  </cols>
  <sheetData>
    <row r="1" spans="1:12" s="13" customFormat="1" ht="57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5" t="s">
        <v>8</v>
      </c>
      <c r="I1" s="14" t="s">
        <v>9</v>
      </c>
      <c r="J1" s="14" t="s">
        <v>10</v>
      </c>
      <c r="K1" s="14" t="s">
        <v>11</v>
      </c>
      <c r="L1" s="14" t="s">
        <v>12</v>
      </c>
    </row>
    <row r="2" spans="1:12" s="13" customFormat="1" ht="27">
      <c r="A2" s="9" t="s">
        <v>15</v>
      </c>
      <c r="B2" s="10" t="s">
        <v>14</v>
      </c>
      <c r="C2" s="9" t="s">
        <v>16</v>
      </c>
      <c r="D2" s="9">
        <v>1</v>
      </c>
      <c r="E2" s="9">
        <v>68.5</v>
      </c>
      <c r="F2" s="9">
        <v>100</v>
      </c>
      <c r="G2" s="9">
        <v>168.5</v>
      </c>
      <c r="H2" s="11"/>
      <c r="I2" s="12">
        <f>(G2/3+H2)*0.4</f>
        <v>22.46666666666667</v>
      </c>
      <c r="J2" s="10" t="s">
        <v>17</v>
      </c>
      <c r="K2" s="10" t="s">
        <v>18</v>
      </c>
      <c r="L2" s="9">
        <v>4</v>
      </c>
    </row>
    <row r="3" spans="1:12" s="13" customFormat="1" ht="57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14" t="s">
        <v>9</v>
      </c>
      <c r="J3" s="14" t="s">
        <v>10</v>
      </c>
      <c r="K3" s="14" t="s">
        <v>11</v>
      </c>
      <c r="L3" s="14" t="s">
        <v>12</v>
      </c>
    </row>
    <row r="4" spans="1:12" s="13" customFormat="1" ht="15.75">
      <c r="A4" s="9" t="s">
        <v>33</v>
      </c>
      <c r="B4" s="10" t="s">
        <v>32</v>
      </c>
      <c r="C4" s="9" t="s">
        <v>34</v>
      </c>
      <c r="D4" s="9">
        <v>1</v>
      </c>
      <c r="E4" s="9">
        <v>81</v>
      </c>
      <c r="F4" s="9">
        <v>94</v>
      </c>
      <c r="G4" s="9">
        <v>175</v>
      </c>
      <c r="H4" s="11">
        <v>5</v>
      </c>
      <c r="I4" s="12">
        <f>(G4/3+H4)*0.4</f>
        <v>25.333333333333336</v>
      </c>
      <c r="J4" s="10" t="s">
        <v>35</v>
      </c>
      <c r="K4" s="10" t="s">
        <v>26</v>
      </c>
      <c r="L4" s="9">
        <v>4</v>
      </c>
    </row>
    <row r="9" spans="1:12" ht="27">
      <c r="A9" s="9" t="s">
        <v>42</v>
      </c>
      <c r="B9" s="10" t="s">
        <v>41</v>
      </c>
      <c r="C9" s="9" t="s">
        <v>43</v>
      </c>
      <c r="D9" s="9">
        <v>4</v>
      </c>
      <c r="E9" s="9">
        <v>88</v>
      </c>
      <c r="F9" s="9">
        <v>70</v>
      </c>
      <c r="G9" s="9">
        <v>158</v>
      </c>
      <c r="H9" s="11"/>
      <c r="I9" s="12">
        <f>(G9/3+H9)*0.4</f>
        <v>21.066666666666666</v>
      </c>
      <c r="J9" s="10" t="s">
        <v>44</v>
      </c>
      <c r="K9" s="10" t="s">
        <v>45</v>
      </c>
      <c r="L9" s="9">
        <v>13</v>
      </c>
    </row>
    <row r="10" spans="1:12" ht="27">
      <c r="A10" s="9" t="s">
        <v>47</v>
      </c>
      <c r="B10" s="10" t="s">
        <v>46</v>
      </c>
      <c r="C10" s="9" t="s">
        <v>43</v>
      </c>
      <c r="D10" s="9">
        <v>4</v>
      </c>
      <c r="E10" s="9">
        <v>91.8</v>
      </c>
      <c r="F10" s="9">
        <v>66</v>
      </c>
      <c r="G10" s="9">
        <v>157.8</v>
      </c>
      <c r="H10" s="11"/>
      <c r="I10" s="12">
        <f>(G10/3+H10)*0.4</f>
        <v>21.040000000000003</v>
      </c>
      <c r="J10" s="10" t="s">
        <v>44</v>
      </c>
      <c r="K10" s="10" t="s">
        <v>45</v>
      </c>
      <c r="L10" s="9">
        <v>14</v>
      </c>
    </row>
    <row r="13" spans="1:12" ht="27">
      <c r="A13" s="9" t="s">
        <v>49</v>
      </c>
      <c r="B13" s="10" t="s">
        <v>48</v>
      </c>
      <c r="C13" s="9" t="s">
        <v>50</v>
      </c>
      <c r="D13" s="9">
        <v>1</v>
      </c>
      <c r="E13" s="9">
        <v>80.5</v>
      </c>
      <c r="F13" s="9">
        <v>92.5</v>
      </c>
      <c r="G13" s="9">
        <v>173</v>
      </c>
      <c r="H13" s="11"/>
      <c r="I13" s="12">
        <f>(G13/3+H13)*0.4</f>
        <v>23.066666666666666</v>
      </c>
      <c r="J13" s="10" t="s">
        <v>52</v>
      </c>
      <c r="K13" s="10" t="s">
        <v>53</v>
      </c>
      <c r="L13" s="9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541</cp:lastModifiedBy>
  <dcterms:created xsi:type="dcterms:W3CDTF">2019-06-24T02:20:00Z</dcterms:created>
  <dcterms:modified xsi:type="dcterms:W3CDTF">2019-06-29T13:43:36Z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true</vt:bool>
  </property>
</Properties>
</file>