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" i="1" l="1"/>
  <c r="J5" i="1"/>
  <c r="J8" i="1"/>
  <c r="J6" i="1"/>
  <c r="J7" i="1"/>
  <c r="J9" i="1"/>
  <c r="J11" i="1"/>
  <c r="J10" i="1"/>
  <c r="J12" i="1"/>
  <c r="J13" i="1"/>
  <c r="J14" i="1"/>
  <c r="J15" i="1"/>
  <c r="J18" i="1"/>
  <c r="J16" i="1"/>
  <c r="J17" i="1"/>
  <c r="J19" i="1"/>
  <c r="J20" i="1"/>
  <c r="J21" i="1"/>
  <c r="J4" i="1"/>
</calcChain>
</file>

<file path=xl/sharedStrings.xml><?xml version="1.0" encoding="utf-8"?>
<sst xmlns="http://schemas.openxmlformats.org/spreadsheetml/2006/main" count="127" uniqueCount="69">
  <si>
    <t>职位编码</t>
    <phoneticPr fontId="2" type="noConversion"/>
  </si>
  <si>
    <t>报考职位</t>
    <phoneticPr fontId="2" type="noConversion"/>
  </si>
  <si>
    <t>身份证号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</si>
  <si>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</si>
  <si>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</si>
  <si>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</si>
  <si>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14010001</t>
  </si>
  <si>
    <t>语文教师</t>
  </si>
  <si>
    <t>420281198808115024</t>
  </si>
  <si>
    <t>郑传芳</t>
  </si>
  <si>
    <t>女</t>
  </si>
  <si>
    <t>汉族</t>
    <phoneticPr fontId="2" type="noConversion"/>
  </si>
  <si>
    <t>511322199211026830</t>
  </si>
  <si>
    <t>文波</t>
  </si>
  <si>
    <t>男</t>
  </si>
  <si>
    <t>130826199304158323</t>
  </si>
  <si>
    <t>陈秀丽</t>
  </si>
  <si>
    <t>满族</t>
    <phoneticPr fontId="2" type="noConversion"/>
  </si>
  <si>
    <t>14010002</t>
  </si>
  <si>
    <t>数学教师</t>
  </si>
  <si>
    <t>371525198409050392</t>
  </si>
  <si>
    <t>钱贺斌</t>
  </si>
  <si>
    <t>汉族</t>
    <phoneticPr fontId="2" type="noConversion"/>
  </si>
  <si>
    <t>51132419891208234x</t>
  </si>
  <si>
    <t>何慧</t>
  </si>
  <si>
    <t>510182199106130024</t>
  </si>
  <si>
    <t>吴杰</t>
  </si>
  <si>
    <t>14010003</t>
  </si>
  <si>
    <t>英语教师</t>
  </si>
  <si>
    <t>511623198605117186</t>
  </si>
  <si>
    <t>毛丽娟</t>
  </si>
  <si>
    <t>511124199011190064</t>
  </si>
  <si>
    <t>左纹理</t>
  </si>
  <si>
    <t>500234198904052743</t>
  </si>
  <si>
    <t>周晓书</t>
  </si>
  <si>
    <t>14010004</t>
  </si>
  <si>
    <t>机电专业教师</t>
  </si>
  <si>
    <t>511011199308247618</t>
  </si>
  <si>
    <t>黄瑞棋</t>
  </si>
  <si>
    <t>513922198601172630</t>
  </si>
  <si>
    <t>宋启恩</t>
  </si>
  <si>
    <t>620321198705102120</t>
  </si>
  <si>
    <t>王淑霞</t>
  </si>
  <si>
    <t>14010005</t>
  </si>
  <si>
    <t>汽修专业教师</t>
  </si>
  <si>
    <t>341222198904225275</t>
  </si>
  <si>
    <t>司云飞</t>
  </si>
  <si>
    <t>432501199107075018</t>
  </si>
  <si>
    <t>胡也</t>
  </si>
  <si>
    <t>51152519860810365x</t>
  </si>
  <si>
    <t>张超</t>
  </si>
  <si>
    <t>511621199406083536</t>
  </si>
  <si>
    <t>何伟</t>
  </si>
  <si>
    <t>14010006</t>
  </si>
  <si>
    <t>建筑专业教师</t>
  </si>
  <si>
    <t>510121199406192267</t>
  </si>
  <si>
    <t>高函</t>
  </si>
  <si>
    <t>513124198705020171</t>
  </si>
  <si>
    <t>康勇</t>
  </si>
  <si>
    <t>513822199006097647</t>
  </si>
  <si>
    <t>杨敏</t>
  </si>
  <si>
    <t>笔试分数</t>
    <phoneticPr fontId="2" type="noConversion"/>
  </si>
  <si>
    <t>加分</t>
    <phoneticPr fontId="2" type="noConversion"/>
  </si>
  <si>
    <t>面试分数</t>
    <phoneticPr fontId="1" type="noConversion"/>
  </si>
  <si>
    <t>排名</t>
    <phoneticPr fontId="1" type="noConversion"/>
  </si>
  <si>
    <t>总分</t>
    <phoneticPr fontId="1" type="noConversion"/>
  </si>
  <si>
    <t>备注</t>
    <phoneticPr fontId="1" type="noConversion"/>
  </si>
  <si>
    <t>面试放弃</t>
    <phoneticPr fontId="1" type="noConversion"/>
  </si>
  <si>
    <t>四川省粮食和物资储备局直属事业单位2019年4月公开考试招聘工作人员面试入围人员考试总成绩及排名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</si>
</sst>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C1" zoomScaleNormal="100" workbookViewId="0">
      <selection activeCell="P17" sqref="P17"/>
    </sheetView>
  </sheetViews>
  <sheetFormatPr defaultRowHeight="13.5" x14ac:dyDescent="0.15"/>
  <cols>
    <col min="1" max="1" width="12.5" style="5" customWidth="1"/>
    <col min="2" max="2" width="14.25" style="5" customWidth="1"/>
    <col min="3" max="3" width="22.75" style="5" customWidth="1"/>
    <col min="4" max="4" width="10" style="5" customWidth="1"/>
    <col min="5" max="5" width="7.375" style="5" customWidth="1"/>
    <col min="6" max="6" width="7.375" style="12" customWidth="1"/>
    <col min="7" max="7" width="10.125" style="5" customWidth="1"/>
    <col min="8" max="8" width="8.625" style="5" customWidth="1"/>
    <col min="9" max="9" width="10.125" style="5" customWidth="1"/>
    <col min="10" max="10" width="11.5" style="5" customWidth="1"/>
    <col min="11" max="11" width="8.125" style="12" customWidth="1"/>
    <col min="12" max="12" width="8.875" style="5" customWidth="1"/>
    <col min="13" max="16384" width="9" style="5"/>
  </cols>
  <sheetData>
    <row r="1" spans="1:12" ht="42" customHeight="1" x14ac:dyDescent="0.15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1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61</v>
      </c>
      <c r="H2" s="1" t="s">
        <v>62</v>
      </c>
      <c r="I2" s="2" t="s">
        <v>63</v>
      </c>
      <c r="J2" s="2" t="s">
        <v>65</v>
      </c>
      <c r="K2" s="2" t="s">
        <v>64</v>
      </c>
      <c r="L2" s="2" t="s">
        <v>66</v>
      </c>
    </row>
    <row r="3" spans="1:12" ht="21" customHeight="1" x14ac:dyDescent="0.15">
      <c r="A3" s="7" t="s">
        <v>6</v>
      </c>
      <c r="B3" s="7" t="s">
        <v>7</v>
      </c>
      <c r="C3" s="7" t="s">
        <v>12</v>
      </c>
      <c r="D3" s="7" t="s">
        <v>13</v>
      </c>
      <c r="E3" s="8" t="s">
        <v>14</v>
      </c>
      <c r="F3" s="15" t="s">
        <v>11</v>
      </c>
      <c r="G3" s="7">
        <v>61</v>
      </c>
      <c r="H3" s="7"/>
      <c r="I3" s="7">
        <v>89.6</v>
      </c>
      <c r="J3" s="9">
        <f>(G3+H3)*0.4+I3*0.6</f>
        <v>78.16</v>
      </c>
      <c r="K3" s="10">
        <v>1</v>
      </c>
      <c r="L3" s="14"/>
    </row>
    <row r="4" spans="1:12" ht="21" customHeight="1" x14ac:dyDescent="0.15">
      <c r="A4" s="7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15" t="s">
        <v>11</v>
      </c>
      <c r="G4" s="7">
        <v>64</v>
      </c>
      <c r="H4" s="7">
        <v>6</v>
      </c>
      <c r="I4" s="7">
        <v>79</v>
      </c>
      <c r="J4" s="9">
        <f>(G4+H4)*0.4+I4*0.6</f>
        <v>75.400000000000006</v>
      </c>
      <c r="K4" s="10">
        <v>2</v>
      </c>
      <c r="L4" s="14"/>
    </row>
    <row r="5" spans="1:12" ht="21" customHeight="1" x14ac:dyDescent="0.15">
      <c r="A5" s="7" t="s">
        <v>6</v>
      </c>
      <c r="B5" s="7" t="s">
        <v>7</v>
      </c>
      <c r="C5" s="7" t="s">
        <v>15</v>
      </c>
      <c r="D5" s="7" t="s">
        <v>16</v>
      </c>
      <c r="E5" s="8" t="s">
        <v>10</v>
      </c>
      <c r="F5" s="15" t="s">
        <v>17</v>
      </c>
      <c r="G5" s="7">
        <v>56</v>
      </c>
      <c r="H5" s="7"/>
      <c r="I5" s="7">
        <v>81.8</v>
      </c>
      <c r="J5" s="9">
        <f t="shared" ref="J5:J21" si="0">(G5+H5)*0.4+I5*0.6</f>
        <v>71.48</v>
      </c>
      <c r="K5" s="10">
        <v>3</v>
      </c>
      <c r="L5" s="14"/>
    </row>
    <row r="6" spans="1:12" ht="21" customHeight="1" x14ac:dyDescent="0.15">
      <c r="A6" s="3" t="s">
        <v>18</v>
      </c>
      <c r="B6" s="3" t="s">
        <v>19</v>
      </c>
      <c r="C6" s="3" t="s">
        <v>23</v>
      </c>
      <c r="D6" s="3" t="s">
        <v>24</v>
      </c>
      <c r="E6" s="4" t="s">
        <v>10</v>
      </c>
      <c r="F6" s="16" t="s">
        <v>22</v>
      </c>
      <c r="G6" s="3">
        <v>55</v>
      </c>
      <c r="H6" s="3"/>
      <c r="I6" s="3">
        <v>81.400000000000006</v>
      </c>
      <c r="J6" s="6">
        <f>(G6+H6)*0.4+I6*0.6</f>
        <v>70.84</v>
      </c>
      <c r="K6" s="11">
        <v>1</v>
      </c>
      <c r="L6" s="13"/>
    </row>
    <row r="7" spans="1:12" ht="21" customHeight="1" x14ac:dyDescent="0.15">
      <c r="A7" s="3" t="s">
        <v>18</v>
      </c>
      <c r="B7" s="3" t="s">
        <v>19</v>
      </c>
      <c r="C7" s="3" t="s">
        <v>25</v>
      </c>
      <c r="D7" s="3" t="s">
        <v>26</v>
      </c>
      <c r="E7" s="4" t="s">
        <v>10</v>
      </c>
      <c r="F7" s="16" t="s">
        <v>22</v>
      </c>
      <c r="G7" s="3">
        <v>54</v>
      </c>
      <c r="H7" s="3"/>
      <c r="I7" s="3">
        <v>81</v>
      </c>
      <c r="J7" s="6">
        <f>(G7+H7)*0.4+I7*0.6</f>
        <v>70.2</v>
      </c>
      <c r="K7" s="11">
        <v>2</v>
      </c>
      <c r="L7" s="13"/>
    </row>
    <row r="8" spans="1:12" ht="21" customHeight="1" x14ac:dyDescent="0.15">
      <c r="A8" s="3" t="s">
        <v>18</v>
      </c>
      <c r="B8" s="3" t="s">
        <v>19</v>
      </c>
      <c r="C8" s="3" t="s">
        <v>20</v>
      </c>
      <c r="D8" s="3" t="s">
        <v>21</v>
      </c>
      <c r="E8" s="4" t="s">
        <v>14</v>
      </c>
      <c r="F8" s="16" t="s">
        <v>22</v>
      </c>
      <c r="G8" s="3">
        <v>55</v>
      </c>
      <c r="H8" s="3"/>
      <c r="I8" s="3">
        <v>78.2</v>
      </c>
      <c r="J8" s="6">
        <f>(G8+H8)*0.4+I8*0.6</f>
        <v>68.92</v>
      </c>
      <c r="K8" s="11">
        <v>3</v>
      </c>
      <c r="L8" s="13"/>
    </row>
    <row r="9" spans="1:12" ht="21" customHeight="1" x14ac:dyDescent="0.15">
      <c r="A9" s="7" t="s">
        <v>27</v>
      </c>
      <c r="B9" s="7" t="s">
        <v>28</v>
      </c>
      <c r="C9" s="7" t="s">
        <v>29</v>
      </c>
      <c r="D9" s="7" t="s">
        <v>30</v>
      </c>
      <c r="E9" s="8" t="s">
        <v>10</v>
      </c>
      <c r="F9" s="15" t="s">
        <v>22</v>
      </c>
      <c r="G9" s="7">
        <v>62</v>
      </c>
      <c r="H9" s="7"/>
      <c r="I9" s="7">
        <v>83.8</v>
      </c>
      <c r="J9" s="9">
        <f t="shared" si="0"/>
        <v>75.08</v>
      </c>
      <c r="K9" s="10">
        <v>1</v>
      </c>
      <c r="L9" s="14"/>
    </row>
    <row r="10" spans="1:12" ht="21" customHeight="1" x14ac:dyDescent="0.15">
      <c r="A10" s="7" t="s">
        <v>27</v>
      </c>
      <c r="B10" s="7" t="s">
        <v>28</v>
      </c>
      <c r="C10" s="7" t="s">
        <v>33</v>
      </c>
      <c r="D10" s="7" t="s">
        <v>34</v>
      </c>
      <c r="E10" s="8" t="s">
        <v>10</v>
      </c>
      <c r="F10" s="15" t="s">
        <v>22</v>
      </c>
      <c r="G10" s="7">
        <v>57</v>
      </c>
      <c r="H10" s="7"/>
      <c r="I10" s="7">
        <v>84.2</v>
      </c>
      <c r="J10" s="9">
        <f>(G10+H10)*0.4+I10*0.6</f>
        <v>73.320000000000007</v>
      </c>
      <c r="K10" s="10">
        <v>2</v>
      </c>
      <c r="L10" s="14"/>
    </row>
    <row r="11" spans="1:12" ht="21" customHeight="1" x14ac:dyDescent="0.15">
      <c r="A11" s="7" t="s">
        <v>27</v>
      </c>
      <c r="B11" s="7" t="s">
        <v>28</v>
      </c>
      <c r="C11" s="7" t="s">
        <v>31</v>
      </c>
      <c r="D11" s="7" t="s">
        <v>32</v>
      </c>
      <c r="E11" s="8" t="s">
        <v>10</v>
      </c>
      <c r="F11" s="15" t="s">
        <v>22</v>
      </c>
      <c r="G11" s="7">
        <v>62</v>
      </c>
      <c r="H11" s="7"/>
      <c r="I11" s="7">
        <v>78.400000000000006</v>
      </c>
      <c r="J11" s="9">
        <f>(G11+H11)*0.4+I11*0.6</f>
        <v>71.84</v>
      </c>
      <c r="K11" s="10">
        <v>3</v>
      </c>
      <c r="L11" s="14"/>
    </row>
    <row r="12" spans="1:12" ht="21" customHeight="1" x14ac:dyDescent="0.15">
      <c r="A12" s="3" t="s">
        <v>35</v>
      </c>
      <c r="B12" s="3" t="s">
        <v>36</v>
      </c>
      <c r="C12" s="3" t="s">
        <v>37</v>
      </c>
      <c r="D12" s="3" t="s">
        <v>38</v>
      </c>
      <c r="E12" s="4" t="s">
        <v>14</v>
      </c>
      <c r="F12" s="16" t="s">
        <v>22</v>
      </c>
      <c r="G12" s="3">
        <v>64</v>
      </c>
      <c r="H12" s="3"/>
      <c r="I12" s="3">
        <v>82.4</v>
      </c>
      <c r="J12" s="6">
        <f t="shared" si="0"/>
        <v>75.040000000000006</v>
      </c>
      <c r="K12" s="11">
        <v>1</v>
      </c>
      <c r="L12" s="13"/>
    </row>
    <row r="13" spans="1:12" ht="21" customHeight="1" x14ac:dyDescent="0.15">
      <c r="A13" s="17">
        <v>14010004</v>
      </c>
      <c r="B13" s="3" t="s">
        <v>36</v>
      </c>
      <c r="C13" s="3" t="s">
        <v>39</v>
      </c>
      <c r="D13" s="3" t="s">
        <v>40</v>
      </c>
      <c r="E13" s="4" t="s">
        <v>14</v>
      </c>
      <c r="F13" s="16" t="s">
        <v>22</v>
      </c>
      <c r="G13" s="3">
        <v>64</v>
      </c>
      <c r="H13" s="3"/>
      <c r="I13" s="3">
        <v>82.4</v>
      </c>
      <c r="J13" s="6">
        <f t="shared" si="0"/>
        <v>75.040000000000006</v>
      </c>
      <c r="K13" s="11">
        <v>1</v>
      </c>
      <c r="L13" s="13"/>
    </row>
    <row r="14" spans="1:12" ht="21" customHeight="1" x14ac:dyDescent="0.15">
      <c r="A14" s="3" t="s">
        <v>35</v>
      </c>
      <c r="B14" s="3" t="s">
        <v>36</v>
      </c>
      <c r="C14" s="3" t="s">
        <v>41</v>
      </c>
      <c r="D14" s="3" t="s">
        <v>42</v>
      </c>
      <c r="E14" s="4" t="s">
        <v>10</v>
      </c>
      <c r="F14" s="16" t="s">
        <v>22</v>
      </c>
      <c r="G14" s="3">
        <v>62</v>
      </c>
      <c r="H14" s="3"/>
      <c r="I14" s="3">
        <v>82.8</v>
      </c>
      <c r="J14" s="6">
        <f t="shared" si="0"/>
        <v>74.48</v>
      </c>
      <c r="K14" s="11">
        <v>2</v>
      </c>
      <c r="L14" s="13"/>
    </row>
    <row r="15" spans="1:12" ht="21" customHeight="1" x14ac:dyDescent="0.15">
      <c r="A15" s="7" t="s">
        <v>43</v>
      </c>
      <c r="B15" s="7" t="s">
        <v>44</v>
      </c>
      <c r="C15" s="7" t="s">
        <v>45</v>
      </c>
      <c r="D15" s="7" t="s">
        <v>46</v>
      </c>
      <c r="E15" s="8" t="s">
        <v>14</v>
      </c>
      <c r="F15" s="15" t="s">
        <v>22</v>
      </c>
      <c r="G15" s="7">
        <v>66</v>
      </c>
      <c r="H15" s="7"/>
      <c r="I15" s="7">
        <v>85.4</v>
      </c>
      <c r="J15" s="9">
        <f t="shared" si="0"/>
        <v>77.64</v>
      </c>
      <c r="K15" s="10">
        <v>1</v>
      </c>
      <c r="L15" s="14"/>
    </row>
    <row r="16" spans="1:12" ht="21" customHeight="1" x14ac:dyDescent="0.15">
      <c r="A16" s="7" t="s">
        <v>43</v>
      </c>
      <c r="B16" s="7" t="s">
        <v>44</v>
      </c>
      <c r="C16" s="7" t="s">
        <v>49</v>
      </c>
      <c r="D16" s="7" t="s">
        <v>50</v>
      </c>
      <c r="E16" s="8" t="s">
        <v>14</v>
      </c>
      <c r="F16" s="15" t="s">
        <v>22</v>
      </c>
      <c r="G16" s="7">
        <v>62</v>
      </c>
      <c r="H16" s="7"/>
      <c r="I16" s="7">
        <v>83.8</v>
      </c>
      <c r="J16" s="9">
        <f t="shared" si="0"/>
        <v>75.08</v>
      </c>
      <c r="K16" s="10">
        <v>2</v>
      </c>
      <c r="L16" s="14"/>
    </row>
    <row r="17" spans="1:12" ht="21" customHeight="1" x14ac:dyDescent="0.15">
      <c r="A17" s="7" t="s">
        <v>43</v>
      </c>
      <c r="B17" s="7" t="s">
        <v>44</v>
      </c>
      <c r="C17" s="7" t="s">
        <v>51</v>
      </c>
      <c r="D17" s="7" t="s">
        <v>52</v>
      </c>
      <c r="E17" s="8" t="s">
        <v>14</v>
      </c>
      <c r="F17" s="15" t="s">
        <v>22</v>
      </c>
      <c r="G17" s="7">
        <v>62</v>
      </c>
      <c r="H17" s="7"/>
      <c r="I17" s="7">
        <v>81</v>
      </c>
      <c r="J17" s="9">
        <f t="shared" si="0"/>
        <v>73.400000000000006</v>
      </c>
      <c r="K17" s="10">
        <v>3</v>
      </c>
      <c r="L17" s="14"/>
    </row>
    <row r="18" spans="1:12" ht="21" customHeight="1" x14ac:dyDescent="0.15">
      <c r="A18" s="7" t="s">
        <v>43</v>
      </c>
      <c r="B18" s="7" t="s">
        <v>44</v>
      </c>
      <c r="C18" s="7" t="s">
        <v>47</v>
      </c>
      <c r="D18" s="7" t="s">
        <v>48</v>
      </c>
      <c r="E18" s="8" t="s">
        <v>14</v>
      </c>
      <c r="F18" s="15" t="s">
        <v>22</v>
      </c>
      <c r="G18" s="7">
        <v>64</v>
      </c>
      <c r="H18" s="7"/>
      <c r="I18" s="7">
        <v>0</v>
      </c>
      <c r="J18" s="9">
        <f>(G18+H18)*0.4+I18*0.6</f>
        <v>25.6</v>
      </c>
      <c r="K18" s="10">
        <v>4</v>
      </c>
      <c r="L18" s="14" t="s">
        <v>67</v>
      </c>
    </row>
    <row r="19" spans="1:12" ht="21" customHeight="1" x14ac:dyDescent="0.15">
      <c r="A19" s="3" t="s">
        <v>53</v>
      </c>
      <c r="B19" s="3" t="s">
        <v>54</v>
      </c>
      <c r="C19" s="3" t="s">
        <v>55</v>
      </c>
      <c r="D19" s="3" t="s">
        <v>56</v>
      </c>
      <c r="E19" s="4" t="s">
        <v>10</v>
      </c>
      <c r="F19" s="16" t="s">
        <v>22</v>
      </c>
      <c r="G19" s="3">
        <v>74</v>
      </c>
      <c r="H19" s="3"/>
      <c r="I19" s="3">
        <v>90</v>
      </c>
      <c r="J19" s="6">
        <f t="shared" si="0"/>
        <v>83.6</v>
      </c>
      <c r="K19" s="11">
        <v>1</v>
      </c>
      <c r="L19" s="13"/>
    </row>
    <row r="20" spans="1:12" ht="21" customHeight="1" x14ac:dyDescent="0.15">
      <c r="A20" s="3" t="s">
        <v>53</v>
      </c>
      <c r="B20" s="3" t="s">
        <v>54</v>
      </c>
      <c r="C20" s="3" t="s">
        <v>57</v>
      </c>
      <c r="D20" s="3" t="s">
        <v>58</v>
      </c>
      <c r="E20" s="4" t="s">
        <v>14</v>
      </c>
      <c r="F20" s="16" t="s">
        <v>22</v>
      </c>
      <c r="G20" s="3">
        <v>68</v>
      </c>
      <c r="H20" s="3"/>
      <c r="I20" s="3">
        <v>81.400000000000006</v>
      </c>
      <c r="J20" s="6">
        <f t="shared" si="0"/>
        <v>76.040000000000006</v>
      </c>
      <c r="K20" s="11">
        <v>2</v>
      </c>
      <c r="L20" s="13"/>
    </row>
    <row r="21" spans="1:12" ht="21" customHeight="1" x14ac:dyDescent="0.15">
      <c r="A21" s="3" t="s">
        <v>53</v>
      </c>
      <c r="B21" s="3" t="s">
        <v>54</v>
      </c>
      <c r="C21" s="3" t="s">
        <v>59</v>
      </c>
      <c r="D21" s="3" t="s">
        <v>60</v>
      </c>
      <c r="E21" s="4" t="s">
        <v>10</v>
      </c>
      <c r="F21" s="16" t="s">
        <v>22</v>
      </c>
      <c r="G21" s="3">
        <v>68</v>
      </c>
      <c r="H21" s="3"/>
      <c r="I21" s="3">
        <v>77.599999999999994</v>
      </c>
      <c r="J21" s="6">
        <f t="shared" si="0"/>
        <v>73.759999999999991</v>
      </c>
      <c r="K21" s="11">
        <v>3</v>
      </c>
      <c r="L21" s="13"/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2019-06-21T01:35:36Z</dcterms:modified>
</cp:coreProperties>
</file>