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<sst xmlns="http://schemas.openxmlformats.org/spreadsheetml/2006/main" count="372" uniqueCount="207">
  <si>
    <t>昆明市中华小学2019年公开招聘工作人员综合成绩及拟进入考察人选公示</t>
  </si>
  <si>
    <t>序号</t>
  </si>
  <si>
    <t>姓名</t>
  </si>
  <si>
    <t>岗位或岗位代码</t>
  </si>
  <si>
    <t>考场</t>
  </si>
  <si>
    <t>座位号</t>
  </si>
  <si>
    <t>准考证号码</t>
  </si>
  <si>
    <t>笔试成绩</t>
  </si>
  <si>
    <t>面试成绩</t>
  </si>
  <si>
    <t xml:space="preserve">综合成绩
（笔试成绩*40%+面试成绩*60%）
</t>
  </si>
  <si>
    <t>岗位排名</t>
  </si>
  <si>
    <t>是否拟进入考察</t>
  </si>
  <si>
    <t>备注</t>
  </si>
  <si>
    <t>语文</t>
  </si>
  <si>
    <t>许馨尹</t>
  </si>
  <si>
    <t>小学语文教师</t>
  </si>
  <si>
    <t>0103005</t>
  </si>
  <si>
    <t>是</t>
  </si>
  <si>
    <t>唐可</t>
  </si>
  <si>
    <t>0101528</t>
  </si>
  <si>
    <t>朱娜娜</t>
  </si>
  <si>
    <t>0100201</t>
  </si>
  <si>
    <t>张逸凡</t>
  </si>
  <si>
    <t>0104621</t>
  </si>
  <si>
    <t>赵佳睿</t>
  </si>
  <si>
    <t>0103207</t>
  </si>
  <si>
    <t>谭芮</t>
  </si>
  <si>
    <t>0103218</t>
  </si>
  <si>
    <t>孙蓉</t>
  </si>
  <si>
    <t>0104118</t>
  </si>
  <si>
    <t>黄茹</t>
  </si>
  <si>
    <t>0103206</t>
  </si>
  <si>
    <t>朱悦</t>
  </si>
  <si>
    <t>0104525</t>
  </si>
  <si>
    <t>张雨瑞</t>
  </si>
  <si>
    <t>0102610</t>
  </si>
  <si>
    <t>陈慧敏</t>
  </si>
  <si>
    <t>0103909</t>
  </si>
  <si>
    <t>张颖</t>
  </si>
  <si>
    <t>0205221</t>
  </si>
  <si>
    <t>徐学梅</t>
  </si>
  <si>
    <t>0104016</t>
  </si>
  <si>
    <t>否</t>
  </si>
  <si>
    <t>徐丹</t>
  </si>
  <si>
    <t>0103013</t>
  </si>
  <si>
    <t>张瀞予</t>
  </si>
  <si>
    <t>0101726</t>
  </si>
  <si>
    <t>马艳玲</t>
  </si>
  <si>
    <t>0103017</t>
  </si>
  <si>
    <t>李兴祺</t>
  </si>
  <si>
    <t>0101408</t>
  </si>
  <si>
    <t>何越</t>
  </si>
  <si>
    <t>0103529</t>
  </si>
  <si>
    <t>溥倩</t>
  </si>
  <si>
    <t>0102616</t>
  </si>
  <si>
    <t>朱致愉</t>
  </si>
  <si>
    <t>0101602</t>
  </si>
  <si>
    <t>王英</t>
  </si>
  <si>
    <t>0102208</t>
  </si>
  <si>
    <t>杨蓉</t>
  </si>
  <si>
    <t>0102513</t>
  </si>
  <si>
    <t>赵文丹</t>
  </si>
  <si>
    <t>0101325</t>
  </si>
  <si>
    <t>杨乔傈</t>
  </si>
  <si>
    <t>0101130</t>
  </si>
  <si>
    <t>李娜</t>
  </si>
  <si>
    <t>0104705</t>
  </si>
  <si>
    <t>吴易珊</t>
  </si>
  <si>
    <t>0101121</t>
  </si>
  <si>
    <t>周莉</t>
  </si>
  <si>
    <t>0101003</t>
  </si>
  <si>
    <t>何赵芹</t>
  </si>
  <si>
    <t>0100119</t>
  </si>
  <si>
    <t>梁蓝淳</t>
  </si>
  <si>
    <t>0104712</t>
  </si>
  <si>
    <t>刘蕊</t>
  </si>
  <si>
    <t>0205321</t>
  </si>
  <si>
    <t>尹寿娟</t>
  </si>
  <si>
    <t>0205217</t>
  </si>
  <si>
    <t>李月樵</t>
  </si>
  <si>
    <t>0102229</t>
  </si>
  <si>
    <t>李艳婷</t>
  </si>
  <si>
    <t>0100411</t>
  </si>
  <si>
    <t>英语</t>
  </si>
  <si>
    <t>周赢</t>
  </si>
  <si>
    <t>小学英语教师</t>
  </si>
  <si>
    <t>0208521</t>
  </si>
  <si>
    <t>柯春霞</t>
  </si>
  <si>
    <t>0208319</t>
  </si>
  <si>
    <t>俞若滢</t>
  </si>
  <si>
    <t>0310219</t>
  </si>
  <si>
    <t>胡锦瑾</t>
  </si>
  <si>
    <t>0208523</t>
  </si>
  <si>
    <t>段志诚</t>
  </si>
  <si>
    <t>0208421</t>
  </si>
  <si>
    <t>音乐</t>
  </si>
  <si>
    <t>苏尧颖异</t>
  </si>
  <si>
    <t>小学音乐教师</t>
  </si>
  <si>
    <t>0412912</t>
  </si>
  <si>
    <t>黄漪</t>
  </si>
  <si>
    <t>0412916</t>
  </si>
  <si>
    <t>周川力</t>
  </si>
  <si>
    <t>0413920</t>
  </si>
  <si>
    <t>韩燕</t>
  </si>
  <si>
    <t>0413418</t>
  </si>
  <si>
    <t>马迪</t>
  </si>
  <si>
    <t>0413516</t>
  </si>
  <si>
    <t>朱玉琴</t>
  </si>
  <si>
    <t>0413403</t>
  </si>
  <si>
    <t>王昆昆</t>
  </si>
  <si>
    <t>0413527</t>
  </si>
  <si>
    <t>周鑫</t>
  </si>
  <si>
    <t>0413416</t>
  </si>
  <si>
    <t>心理</t>
  </si>
  <si>
    <t>田源</t>
  </si>
  <si>
    <t>小学心理教师</t>
  </si>
  <si>
    <t>0722209</t>
  </si>
  <si>
    <t>刘媛</t>
  </si>
  <si>
    <t>0722229</t>
  </si>
  <si>
    <t>体育</t>
  </si>
  <si>
    <t>林秋梅</t>
  </si>
  <si>
    <t>小学体育教师</t>
  </si>
  <si>
    <t>0414213</t>
  </si>
  <si>
    <t>李涛</t>
  </si>
  <si>
    <t>0414101</t>
  </si>
  <si>
    <t>雷多菲</t>
  </si>
  <si>
    <t>0414421</t>
  </si>
  <si>
    <t>数学（男）</t>
  </si>
  <si>
    <t>金宁</t>
  </si>
  <si>
    <t>小学数学教师</t>
  </si>
  <si>
    <t>0205916</t>
  </si>
  <si>
    <t>张贤武</t>
  </si>
  <si>
    <t>0206019</t>
  </si>
  <si>
    <t>张鹏飞</t>
  </si>
  <si>
    <t>0206317</t>
  </si>
  <si>
    <t>陶应</t>
  </si>
  <si>
    <t>0206110</t>
  </si>
  <si>
    <t>刘再鹏</t>
  </si>
  <si>
    <t>0207630</t>
  </si>
  <si>
    <t>李肖锐</t>
  </si>
  <si>
    <t>0206418</t>
  </si>
  <si>
    <t>董家旺</t>
  </si>
  <si>
    <t>0207423</t>
  </si>
  <si>
    <t>陶胜</t>
  </si>
  <si>
    <t>0207520</t>
  </si>
  <si>
    <t>孔杰文</t>
  </si>
  <si>
    <t>0207206</t>
  </si>
  <si>
    <t>杨标</t>
  </si>
  <si>
    <t>0207020</t>
  </si>
  <si>
    <t>李琪</t>
  </si>
  <si>
    <t>0206629</t>
  </si>
  <si>
    <t>杨昕</t>
  </si>
  <si>
    <t>0207006</t>
  </si>
  <si>
    <t>杨俊</t>
  </si>
  <si>
    <t>0207110</t>
  </si>
  <si>
    <t>数学（女）</t>
  </si>
  <si>
    <t>王雅静</t>
  </si>
  <si>
    <t>0206829</t>
  </si>
  <si>
    <t>朱红</t>
  </si>
  <si>
    <t>0206621</t>
  </si>
  <si>
    <t>李红丽</t>
  </si>
  <si>
    <t>0207208</t>
  </si>
  <si>
    <t>孔惠梅</t>
  </si>
  <si>
    <t>0205716</t>
  </si>
  <si>
    <t>邓梅</t>
  </si>
  <si>
    <t>0206311</t>
  </si>
  <si>
    <t>李佳玲</t>
  </si>
  <si>
    <t>0206314</t>
  </si>
  <si>
    <t>陈克丽</t>
  </si>
  <si>
    <t>0207312</t>
  </si>
  <si>
    <t>杨雯茜</t>
  </si>
  <si>
    <t>0206713</t>
  </si>
  <si>
    <t>科学（男）</t>
  </si>
  <si>
    <t>卓海清</t>
  </si>
  <si>
    <t>小学科学教师</t>
  </si>
  <si>
    <t>0412213</t>
  </si>
  <si>
    <t>邵恒</t>
  </si>
  <si>
    <t>0311829</t>
  </si>
  <si>
    <t>李若城</t>
  </si>
  <si>
    <t>0412529</t>
  </si>
  <si>
    <t>董文跃</t>
  </si>
  <si>
    <t>0412317</t>
  </si>
  <si>
    <t>吉萍洪</t>
  </si>
  <si>
    <t>0412517</t>
  </si>
  <si>
    <t>申正</t>
  </si>
  <si>
    <t>0412509</t>
  </si>
  <si>
    <t>科学（女）</t>
  </si>
  <si>
    <t>黄晓敏</t>
  </si>
  <si>
    <t>0311828</t>
  </si>
  <si>
    <t>张瑶</t>
  </si>
  <si>
    <t>0412601</t>
  </si>
  <si>
    <t>方棋</t>
  </si>
  <si>
    <t>0312008</t>
  </si>
  <si>
    <t>念玲菊</t>
  </si>
  <si>
    <t>0412520</t>
  </si>
  <si>
    <t>马冬蕊</t>
  </si>
  <si>
    <t>0412124</t>
  </si>
  <si>
    <t>庄敏</t>
  </si>
  <si>
    <t>0412128</t>
  </si>
  <si>
    <t>洪文嘉</t>
  </si>
  <si>
    <t>0412201</t>
  </si>
  <si>
    <t>颜家娥</t>
  </si>
  <si>
    <t>0412321</t>
  </si>
  <si>
    <t>李燕萍</t>
  </si>
  <si>
    <t>0312014</t>
  </si>
  <si>
    <t>公示期自2019年6月24日至2019年6月28日。公示期间如有异议，请与昆明市中华小学办公室联系，电话：63966517。</t>
  </si>
  <si>
    <t>忻昱琳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</si>
</sst>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76" fontId="2" fillId="0" borderId="13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31" fontId="2" fillId="0" borderId="0" xfId="0" applyNumberFormat="1" applyFont="1" applyAlignment="1">
      <alignment horizont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82">
      <selection activeCell="A99" sqref="A99:L99"/>
    </sheetView>
  </sheetViews>
  <sheetFormatPr defaultColWidth="9.00390625" defaultRowHeight="14.25"/>
  <cols>
    <col min="1" max="1" width="6.375" style="2" customWidth="1"/>
    <col min="2" max="2" width="9.375" style="2" customWidth="1"/>
    <col min="3" max="3" width="14.125" style="2" customWidth="1"/>
    <col min="4" max="4" width="6.50390625" style="2" customWidth="1"/>
    <col min="5" max="5" width="6.00390625" style="2" customWidth="1"/>
    <col min="6" max="6" width="11.25390625" style="2" customWidth="1"/>
    <col min="7" max="7" width="11.375" style="2" customWidth="1"/>
    <col min="8" max="8" width="12.25390625" style="3" customWidth="1"/>
    <col min="9" max="9" width="12.875" style="3" customWidth="1"/>
    <col min="10" max="10" width="9.00390625" style="2" customWidth="1"/>
    <col min="11" max="11" width="8.75390625" style="2" customWidth="1"/>
    <col min="12" max="12" width="8.875" style="2" customWidth="1"/>
    <col min="13" max="16384" width="9.00390625" style="2" customWidth="1"/>
  </cols>
  <sheetData>
    <row r="1" ht="48.75" customHeight="1">
      <c r="A1" s="4" t="s">
        <v>0</v>
      </c>
    </row>
    <row r="2" spans="1:12" s="1" customFormat="1" ht="12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5" t="s">
        <v>12</v>
      </c>
    </row>
    <row r="3" spans="1:12" ht="21.75" customHeight="1">
      <c r="A3" s="7" t="s">
        <v>13</v>
      </c>
      <c r="B3" s="7"/>
      <c r="C3" s="7"/>
      <c r="D3" s="7"/>
      <c r="E3" s="7"/>
      <c r="F3" s="7"/>
      <c r="G3" s="7"/>
      <c r="H3" s="8"/>
      <c r="I3" s="8"/>
      <c r="J3" s="7"/>
      <c r="K3" s="7"/>
      <c r="L3" s="7"/>
    </row>
    <row r="4" spans="1:12" ht="21.75" customHeight="1">
      <c r="A4" s="9">
        <v>1</v>
      </c>
      <c r="B4" s="10" t="s">
        <v>14</v>
      </c>
      <c r="C4" s="10" t="s">
        <v>15</v>
      </c>
      <c r="D4" s="9">
        <v>30</v>
      </c>
      <c r="E4" s="9">
        <v>5</v>
      </c>
      <c r="F4" s="9" t="s">
        <v>16</v>
      </c>
      <c r="G4" s="11">
        <v>74</v>
      </c>
      <c r="H4" s="12">
        <v>86.5</v>
      </c>
      <c r="I4" s="12">
        <f aca="true" t="shared" si="0" ref="I4:I36">G4*0.4+H4*0.6</f>
        <v>81.5</v>
      </c>
      <c r="J4" s="11">
        <v>1</v>
      </c>
      <c r="K4" s="11" t="s">
        <v>17</v>
      </c>
      <c r="L4" s="23"/>
    </row>
    <row r="5" spans="1:12" ht="21.75" customHeight="1">
      <c r="A5" s="9">
        <v>2</v>
      </c>
      <c r="B5" s="10" t="s">
        <v>18</v>
      </c>
      <c r="C5" s="10" t="s">
        <v>15</v>
      </c>
      <c r="D5" s="9">
        <v>15</v>
      </c>
      <c r="E5" s="9">
        <v>28</v>
      </c>
      <c r="F5" s="9" t="s">
        <v>19</v>
      </c>
      <c r="G5" s="11">
        <v>78</v>
      </c>
      <c r="H5" s="12">
        <v>83.83</v>
      </c>
      <c r="I5" s="12">
        <f t="shared" si="0"/>
        <v>81.49799999999999</v>
      </c>
      <c r="J5" s="11">
        <v>2</v>
      </c>
      <c r="K5" s="11" t="s">
        <v>17</v>
      </c>
      <c r="L5" s="23"/>
    </row>
    <row r="6" spans="1:12" ht="21.75" customHeight="1">
      <c r="A6" s="9">
        <v>3</v>
      </c>
      <c r="B6" s="10" t="s">
        <v>20</v>
      </c>
      <c r="C6" s="10" t="s">
        <v>15</v>
      </c>
      <c r="D6" s="9">
        <v>2</v>
      </c>
      <c r="E6" s="9">
        <v>1</v>
      </c>
      <c r="F6" s="9" t="s">
        <v>21</v>
      </c>
      <c r="G6" s="11">
        <v>74</v>
      </c>
      <c r="H6" s="12">
        <v>86.03</v>
      </c>
      <c r="I6" s="12">
        <f t="shared" si="0"/>
        <v>81.218</v>
      </c>
      <c r="J6" s="11">
        <v>3</v>
      </c>
      <c r="K6" s="11" t="s">
        <v>17</v>
      </c>
      <c r="L6" s="23"/>
    </row>
    <row r="7" spans="1:12" ht="21.75" customHeight="1">
      <c r="A7" s="9">
        <v>4</v>
      </c>
      <c r="B7" s="10" t="s">
        <v>22</v>
      </c>
      <c r="C7" s="10" t="s">
        <v>15</v>
      </c>
      <c r="D7" s="9">
        <v>46</v>
      </c>
      <c r="E7" s="9">
        <v>21</v>
      </c>
      <c r="F7" s="9" t="s">
        <v>23</v>
      </c>
      <c r="G7" s="11">
        <v>74</v>
      </c>
      <c r="H7" s="12">
        <v>85.8</v>
      </c>
      <c r="I7" s="12">
        <f t="shared" si="0"/>
        <v>81.08</v>
      </c>
      <c r="J7" s="11">
        <v>4</v>
      </c>
      <c r="K7" s="11" t="s">
        <v>17</v>
      </c>
      <c r="L7" s="23"/>
    </row>
    <row r="8" spans="1:12" ht="21.75" customHeight="1">
      <c r="A8" s="9">
        <v>5</v>
      </c>
      <c r="B8" s="10" t="s">
        <v>24</v>
      </c>
      <c r="C8" s="10" t="s">
        <v>15</v>
      </c>
      <c r="D8" s="9">
        <v>32</v>
      </c>
      <c r="E8" s="9">
        <v>7</v>
      </c>
      <c r="F8" s="9" t="s">
        <v>25</v>
      </c>
      <c r="G8" s="11">
        <v>74</v>
      </c>
      <c r="H8" s="12">
        <v>84.33</v>
      </c>
      <c r="I8" s="12">
        <f t="shared" si="0"/>
        <v>80.19800000000001</v>
      </c>
      <c r="J8" s="11">
        <v>5</v>
      </c>
      <c r="K8" s="11" t="s">
        <v>17</v>
      </c>
      <c r="L8" s="23"/>
    </row>
    <row r="9" spans="1:12" ht="21.75" customHeight="1">
      <c r="A9" s="9">
        <v>6</v>
      </c>
      <c r="B9" s="10" t="s">
        <v>26</v>
      </c>
      <c r="C9" s="10" t="s">
        <v>15</v>
      </c>
      <c r="D9" s="9">
        <v>32</v>
      </c>
      <c r="E9" s="9">
        <v>18</v>
      </c>
      <c r="F9" s="9" t="s">
        <v>27</v>
      </c>
      <c r="G9" s="11">
        <v>75</v>
      </c>
      <c r="H9" s="12">
        <v>82.83</v>
      </c>
      <c r="I9" s="12">
        <f t="shared" si="0"/>
        <v>79.69800000000001</v>
      </c>
      <c r="J9" s="11">
        <v>6</v>
      </c>
      <c r="K9" s="11" t="s">
        <v>17</v>
      </c>
      <c r="L9" s="23"/>
    </row>
    <row r="10" spans="1:12" ht="21.75" customHeight="1">
      <c r="A10" s="9">
        <v>7</v>
      </c>
      <c r="B10" s="10" t="s">
        <v>28</v>
      </c>
      <c r="C10" s="10" t="s">
        <v>15</v>
      </c>
      <c r="D10" s="9">
        <v>41</v>
      </c>
      <c r="E10" s="9">
        <v>18</v>
      </c>
      <c r="F10" s="9" t="s">
        <v>29</v>
      </c>
      <c r="G10" s="11">
        <v>73</v>
      </c>
      <c r="H10" s="12">
        <v>81.17</v>
      </c>
      <c r="I10" s="12">
        <f t="shared" si="0"/>
        <v>77.902</v>
      </c>
      <c r="J10" s="11">
        <v>7</v>
      </c>
      <c r="K10" s="11" t="s">
        <v>17</v>
      </c>
      <c r="L10" s="23"/>
    </row>
    <row r="11" spans="1:12" ht="21.75" customHeight="1">
      <c r="A11" s="9">
        <v>8</v>
      </c>
      <c r="B11" s="10" t="s">
        <v>30</v>
      </c>
      <c r="C11" s="10" t="s">
        <v>15</v>
      </c>
      <c r="D11" s="9">
        <v>32</v>
      </c>
      <c r="E11" s="9">
        <v>6</v>
      </c>
      <c r="F11" s="9" t="s">
        <v>31</v>
      </c>
      <c r="G11" s="11">
        <v>77</v>
      </c>
      <c r="H11" s="12">
        <v>78.33</v>
      </c>
      <c r="I11" s="12">
        <f t="shared" si="0"/>
        <v>77.798</v>
      </c>
      <c r="J11" s="11">
        <v>8</v>
      </c>
      <c r="K11" s="11" t="s">
        <v>17</v>
      </c>
      <c r="L11" s="23"/>
    </row>
    <row r="12" spans="1:12" ht="21.75" customHeight="1">
      <c r="A12" s="9">
        <v>9</v>
      </c>
      <c r="B12" s="10" t="s">
        <v>32</v>
      </c>
      <c r="C12" s="10" t="s">
        <v>15</v>
      </c>
      <c r="D12" s="9">
        <v>45</v>
      </c>
      <c r="E12" s="9">
        <v>25</v>
      </c>
      <c r="F12" s="9" t="s">
        <v>33</v>
      </c>
      <c r="G12" s="11">
        <v>73</v>
      </c>
      <c r="H12" s="12">
        <v>80.33</v>
      </c>
      <c r="I12" s="12">
        <f t="shared" si="0"/>
        <v>77.398</v>
      </c>
      <c r="J12" s="11">
        <v>9</v>
      </c>
      <c r="K12" s="11" t="s">
        <v>17</v>
      </c>
      <c r="L12" s="23"/>
    </row>
    <row r="13" spans="1:12" ht="21.75" customHeight="1">
      <c r="A13" s="9">
        <v>10</v>
      </c>
      <c r="B13" s="10" t="s">
        <v>34</v>
      </c>
      <c r="C13" s="10" t="s">
        <v>15</v>
      </c>
      <c r="D13" s="9">
        <v>26</v>
      </c>
      <c r="E13" s="9">
        <v>10</v>
      </c>
      <c r="F13" s="9" t="s">
        <v>35</v>
      </c>
      <c r="G13" s="11">
        <v>75</v>
      </c>
      <c r="H13" s="12">
        <v>78.33</v>
      </c>
      <c r="I13" s="12">
        <f t="shared" si="0"/>
        <v>76.99799999999999</v>
      </c>
      <c r="J13" s="11">
        <v>10</v>
      </c>
      <c r="K13" s="11" t="s">
        <v>17</v>
      </c>
      <c r="L13" s="23"/>
    </row>
    <row r="14" spans="1:12" ht="21.75" customHeight="1">
      <c r="A14" s="9">
        <v>11</v>
      </c>
      <c r="B14" s="10" t="s">
        <v>36</v>
      </c>
      <c r="C14" s="10" t="s">
        <v>15</v>
      </c>
      <c r="D14" s="9">
        <v>39</v>
      </c>
      <c r="E14" s="9">
        <v>9</v>
      </c>
      <c r="F14" s="9" t="s">
        <v>37</v>
      </c>
      <c r="G14" s="11">
        <v>74</v>
      </c>
      <c r="H14" s="12">
        <v>78.7</v>
      </c>
      <c r="I14" s="12">
        <f t="shared" si="0"/>
        <v>76.82</v>
      </c>
      <c r="J14" s="11">
        <v>11</v>
      </c>
      <c r="K14" s="11" t="s">
        <v>17</v>
      </c>
      <c r="L14" s="23"/>
    </row>
    <row r="15" spans="1:12" ht="21.75" customHeight="1">
      <c r="A15" s="9">
        <v>12</v>
      </c>
      <c r="B15" s="10" t="s">
        <v>38</v>
      </c>
      <c r="C15" s="10" t="s">
        <v>15</v>
      </c>
      <c r="D15" s="9">
        <v>52</v>
      </c>
      <c r="E15" s="9">
        <v>21</v>
      </c>
      <c r="F15" s="9" t="s">
        <v>39</v>
      </c>
      <c r="G15" s="11">
        <v>75</v>
      </c>
      <c r="H15" s="12">
        <v>78.03</v>
      </c>
      <c r="I15" s="12">
        <f t="shared" si="0"/>
        <v>76.818</v>
      </c>
      <c r="J15" s="11">
        <v>12</v>
      </c>
      <c r="K15" s="11" t="s">
        <v>17</v>
      </c>
      <c r="L15" s="23"/>
    </row>
    <row r="16" spans="1:12" ht="21.75" customHeight="1">
      <c r="A16" s="9">
        <v>13</v>
      </c>
      <c r="B16" s="10" t="s">
        <v>40</v>
      </c>
      <c r="C16" s="10" t="s">
        <v>15</v>
      </c>
      <c r="D16" s="9">
        <v>40</v>
      </c>
      <c r="E16" s="9">
        <v>16</v>
      </c>
      <c r="F16" s="9" t="s">
        <v>41</v>
      </c>
      <c r="G16" s="11">
        <v>76</v>
      </c>
      <c r="H16" s="12">
        <v>76</v>
      </c>
      <c r="I16" s="12">
        <f t="shared" si="0"/>
        <v>76</v>
      </c>
      <c r="J16" s="11">
        <v>13</v>
      </c>
      <c r="K16" s="11" t="s">
        <v>42</v>
      </c>
      <c r="L16" s="23"/>
    </row>
    <row r="17" spans="1:12" ht="21.75" customHeight="1">
      <c r="A17" s="9">
        <v>14</v>
      </c>
      <c r="B17" s="10" t="s">
        <v>43</v>
      </c>
      <c r="C17" s="10" t="s">
        <v>15</v>
      </c>
      <c r="D17" s="9">
        <v>30</v>
      </c>
      <c r="E17" s="9">
        <v>13</v>
      </c>
      <c r="F17" s="9" t="s">
        <v>44</v>
      </c>
      <c r="G17" s="11">
        <v>74</v>
      </c>
      <c r="H17" s="12">
        <v>76.93</v>
      </c>
      <c r="I17" s="12">
        <f t="shared" si="0"/>
        <v>75.75800000000001</v>
      </c>
      <c r="J17" s="11">
        <v>14</v>
      </c>
      <c r="K17" s="11" t="s">
        <v>42</v>
      </c>
      <c r="L17" s="23"/>
    </row>
    <row r="18" spans="1:12" ht="21.75" customHeight="1">
      <c r="A18" s="9">
        <v>15</v>
      </c>
      <c r="B18" s="10" t="s">
        <v>45</v>
      </c>
      <c r="C18" s="10" t="s">
        <v>15</v>
      </c>
      <c r="D18" s="9">
        <v>17</v>
      </c>
      <c r="E18" s="9">
        <v>26</v>
      </c>
      <c r="F18" s="9" t="s">
        <v>46</v>
      </c>
      <c r="G18" s="11">
        <v>73</v>
      </c>
      <c r="H18" s="12">
        <v>76.17</v>
      </c>
      <c r="I18" s="12">
        <f t="shared" si="0"/>
        <v>74.902</v>
      </c>
      <c r="J18" s="11">
        <v>15</v>
      </c>
      <c r="K18" s="11" t="s">
        <v>42</v>
      </c>
      <c r="L18" s="23"/>
    </row>
    <row r="19" spans="1:12" ht="21.75" customHeight="1">
      <c r="A19" s="9">
        <v>16</v>
      </c>
      <c r="B19" s="10" t="s">
        <v>47</v>
      </c>
      <c r="C19" s="10" t="s">
        <v>15</v>
      </c>
      <c r="D19" s="9">
        <v>30</v>
      </c>
      <c r="E19" s="9">
        <v>17</v>
      </c>
      <c r="F19" s="9" t="s">
        <v>48</v>
      </c>
      <c r="G19" s="11">
        <v>78</v>
      </c>
      <c r="H19" s="12">
        <v>72.4</v>
      </c>
      <c r="I19" s="12">
        <f t="shared" si="0"/>
        <v>74.64000000000001</v>
      </c>
      <c r="J19" s="11">
        <v>16</v>
      </c>
      <c r="K19" s="11" t="s">
        <v>42</v>
      </c>
      <c r="L19" s="23"/>
    </row>
    <row r="20" spans="1:12" ht="21.75" customHeight="1">
      <c r="A20" s="9">
        <v>17</v>
      </c>
      <c r="B20" s="10" t="s">
        <v>49</v>
      </c>
      <c r="C20" s="10" t="s">
        <v>15</v>
      </c>
      <c r="D20" s="9">
        <v>14</v>
      </c>
      <c r="E20" s="9">
        <v>8</v>
      </c>
      <c r="F20" s="9" t="s">
        <v>50</v>
      </c>
      <c r="G20" s="11">
        <v>78</v>
      </c>
      <c r="H20" s="12">
        <v>71.67</v>
      </c>
      <c r="I20" s="12">
        <f t="shared" si="0"/>
        <v>74.202</v>
      </c>
      <c r="J20" s="11">
        <v>17</v>
      </c>
      <c r="K20" s="11" t="s">
        <v>42</v>
      </c>
      <c r="L20" s="23"/>
    </row>
    <row r="21" spans="1:12" ht="21.75" customHeight="1">
      <c r="A21" s="9">
        <v>18</v>
      </c>
      <c r="B21" s="10" t="s">
        <v>51</v>
      </c>
      <c r="C21" s="10" t="s">
        <v>15</v>
      </c>
      <c r="D21" s="9">
        <v>35</v>
      </c>
      <c r="E21" s="9">
        <v>29</v>
      </c>
      <c r="F21" s="9" t="s">
        <v>52</v>
      </c>
      <c r="G21" s="11">
        <v>74</v>
      </c>
      <c r="H21" s="12">
        <v>74.17</v>
      </c>
      <c r="I21" s="12">
        <f t="shared" si="0"/>
        <v>74.102</v>
      </c>
      <c r="J21" s="11">
        <v>18</v>
      </c>
      <c r="K21" s="11" t="s">
        <v>42</v>
      </c>
      <c r="L21" s="23"/>
    </row>
    <row r="22" spans="1:12" ht="21.75" customHeight="1">
      <c r="A22" s="9">
        <v>19</v>
      </c>
      <c r="B22" s="10" t="s">
        <v>53</v>
      </c>
      <c r="C22" s="10" t="s">
        <v>15</v>
      </c>
      <c r="D22" s="9">
        <v>26</v>
      </c>
      <c r="E22" s="9">
        <v>16</v>
      </c>
      <c r="F22" s="9" t="s">
        <v>54</v>
      </c>
      <c r="G22" s="11">
        <v>76</v>
      </c>
      <c r="H22" s="12">
        <v>72.67</v>
      </c>
      <c r="I22" s="12">
        <f t="shared" si="0"/>
        <v>74.002</v>
      </c>
      <c r="J22" s="11">
        <v>19</v>
      </c>
      <c r="K22" s="11" t="s">
        <v>42</v>
      </c>
      <c r="L22" s="23"/>
    </row>
    <row r="23" spans="1:12" ht="21.75" customHeight="1">
      <c r="A23" s="9">
        <v>20</v>
      </c>
      <c r="B23" s="10" t="s">
        <v>55</v>
      </c>
      <c r="C23" s="10" t="s">
        <v>15</v>
      </c>
      <c r="D23" s="9">
        <v>16</v>
      </c>
      <c r="E23" s="9">
        <v>2</v>
      </c>
      <c r="F23" s="9" t="s">
        <v>56</v>
      </c>
      <c r="G23" s="11">
        <v>74</v>
      </c>
      <c r="H23" s="12">
        <v>74</v>
      </c>
      <c r="I23" s="12">
        <f t="shared" si="0"/>
        <v>74</v>
      </c>
      <c r="J23" s="11">
        <v>20</v>
      </c>
      <c r="K23" s="11" t="s">
        <v>42</v>
      </c>
      <c r="L23" s="23"/>
    </row>
    <row r="24" spans="1:12" ht="21.75" customHeight="1">
      <c r="A24" s="9">
        <v>21</v>
      </c>
      <c r="B24" s="10" t="s">
        <v>57</v>
      </c>
      <c r="C24" s="10" t="s">
        <v>15</v>
      </c>
      <c r="D24" s="9">
        <v>22</v>
      </c>
      <c r="E24" s="9">
        <v>8</v>
      </c>
      <c r="F24" s="9" t="s">
        <v>58</v>
      </c>
      <c r="G24" s="11">
        <v>77</v>
      </c>
      <c r="H24" s="12">
        <v>70.83</v>
      </c>
      <c r="I24" s="12">
        <f t="shared" si="0"/>
        <v>73.298</v>
      </c>
      <c r="J24" s="11">
        <v>21</v>
      </c>
      <c r="K24" s="11" t="s">
        <v>42</v>
      </c>
      <c r="L24" s="23"/>
    </row>
    <row r="25" spans="1:12" ht="21.75" customHeight="1">
      <c r="A25" s="9">
        <v>22</v>
      </c>
      <c r="B25" s="10" t="s">
        <v>59</v>
      </c>
      <c r="C25" s="10" t="s">
        <v>15</v>
      </c>
      <c r="D25" s="9">
        <v>25</v>
      </c>
      <c r="E25" s="9">
        <v>13</v>
      </c>
      <c r="F25" s="9" t="s">
        <v>60</v>
      </c>
      <c r="G25" s="11">
        <v>74</v>
      </c>
      <c r="H25" s="12">
        <v>72.24</v>
      </c>
      <c r="I25" s="12">
        <f t="shared" si="0"/>
        <v>72.94399999999999</v>
      </c>
      <c r="J25" s="11">
        <v>22</v>
      </c>
      <c r="K25" s="11" t="s">
        <v>42</v>
      </c>
      <c r="L25" s="23"/>
    </row>
    <row r="26" spans="1:12" ht="21.75" customHeight="1">
      <c r="A26" s="9">
        <v>23</v>
      </c>
      <c r="B26" s="10" t="s">
        <v>61</v>
      </c>
      <c r="C26" s="10" t="s">
        <v>15</v>
      </c>
      <c r="D26" s="9">
        <v>13</v>
      </c>
      <c r="E26" s="9">
        <v>25</v>
      </c>
      <c r="F26" s="9" t="s">
        <v>62</v>
      </c>
      <c r="G26" s="11">
        <v>74</v>
      </c>
      <c r="H26" s="12">
        <v>71.83</v>
      </c>
      <c r="I26" s="12">
        <f t="shared" si="0"/>
        <v>72.69800000000001</v>
      </c>
      <c r="J26" s="11">
        <v>23</v>
      </c>
      <c r="K26" s="11" t="s">
        <v>42</v>
      </c>
      <c r="L26" s="23"/>
    </row>
    <row r="27" spans="1:12" ht="21.75" customHeight="1">
      <c r="A27" s="9">
        <v>24</v>
      </c>
      <c r="B27" s="10" t="s">
        <v>63</v>
      </c>
      <c r="C27" s="10" t="s">
        <v>15</v>
      </c>
      <c r="D27" s="9">
        <v>11</v>
      </c>
      <c r="E27" s="9">
        <v>30</v>
      </c>
      <c r="F27" s="9" t="s">
        <v>64</v>
      </c>
      <c r="G27" s="11">
        <v>79</v>
      </c>
      <c r="H27" s="12">
        <v>67.33</v>
      </c>
      <c r="I27" s="12">
        <f t="shared" si="0"/>
        <v>71.99799999999999</v>
      </c>
      <c r="J27" s="11">
        <v>24</v>
      </c>
      <c r="K27" s="11" t="s">
        <v>42</v>
      </c>
      <c r="L27" s="23"/>
    </row>
    <row r="28" spans="1:12" ht="21.75" customHeight="1">
      <c r="A28" s="9">
        <v>25</v>
      </c>
      <c r="B28" s="10" t="s">
        <v>65</v>
      </c>
      <c r="C28" s="10" t="s">
        <v>15</v>
      </c>
      <c r="D28" s="9">
        <v>47</v>
      </c>
      <c r="E28" s="9">
        <v>5</v>
      </c>
      <c r="F28" s="9" t="s">
        <v>66</v>
      </c>
      <c r="G28" s="11">
        <v>75</v>
      </c>
      <c r="H28" s="12">
        <v>69.67</v>
      </c>
      <c r="I28" s="12">
        <f t="shared" si="0"/>
        <v>71.80199999999999</v>
      </c>
      <c r="J28" s="11">
        <v>25</v>
      </c>
      <c r="K28" s="11" t="s">
        <v>42</v>
      </c>
      <c r="L28" s="23"/>
    </row>
    <row r="29" spans="1:12" ht="21.75" customHeight="1">
      <c r="A29" s="9">
        <v>26</v>
      </c>
      <c r="B29" s="10" t="s">
        <v>67</v>
      </c>
      <c r="C29" s="10" t="s">
        <v>15</v>
      </c>
      <c r="D29" s="9">
        <v>11</v>
      </c>
      <c r="E29" s="9">
        <v>21</v>
      </c>
      <c r="F29" s="9" t="s">
        <v>68</v>
      </c>
      <c r="G29" s="11">
        <v>75</v>
      </c>
      <c r="H29" s="12">
        <v>69.17</v>
      </c>
      <c r="I29" s="12">
        <f t="shared" si="0"/>
        <v>71.50200000000001</v>
      </c>
      <c r="J29" s="11">
        <v>26</v>
      </c>
      <c r="K29" s="11" t="s">
        <v>42</v>
      </c>
      <c r="L29" s="23"/>
    </row>
    <row r="30" spans="1:12" ht="21.75" customHeight="1">
      <c r="A30" s="9">
        <v>27</v>
      </c>
      <c r="B30" s="10" t="s">
        <v>69</v>
      </c>
      <c r="C30" s="10" t="s">
        <v>15</v>
      </c>
      <c r="D30" s="9">
        <v>10</v>
      </c>
      <c r="E30" s="9">
        <v>3</v>
      </c>
      <c r="F30" s="9" t="s">
        <v>70</v>
      </c>
      <c r="G30" s="11">
        <v>75</v>
      </c>
      <c r="H30" s="12">
        <v>68.67</v>
      </c>
      <c r="I30" s="12">
        <f t="shared" si="0"/>
        <v>71.202</v>
      </c>
      <c r="J30" s="11">
        <v>27</v>
      </c>
      <c r="K30" s="11" t="s">
        <v>42</v>
      </c>
      <c r="L30" s="23"/>
    </row>
    <row r="31" spans="1:12" ht="21.75" customHeight="1">
      <c r="A31" s="9">
        <v>28</v>
      </c>
      <c r="B31" s="10" t="s">
        <v>71</v>
      </c>
      <c r="C31" s="10" t="s">
        <v>15</v>
      </c>
      <c r="D31" s="9">
        <v>1</v>
      </c>
      <c r="E31" s="9">
        <v>19</v>
      </c>
      <c r="F31" s="9" t="s">
        <v>72</v>
      </c>
      <c r="G31" s="11">
        <v>75</v>
      </c>
      <c r="H31" s="12">
        <v>68</v>
      </c>
      <c r="I31" s="12">
        <f t="shared" si="0"/>
        <v>70.8</v>
      </c>
      <c r="J31" s="11">
        <v>28</v>
      </c>
      <c r="K31" s="11" t="s">
        <v>42</v>
      </c>
      <c r="L31" s="23"/>
    </row>
    <row r="32" spans="1:12" ht="21.75" customHeight="1">
      <c r="A32" s="9">
        <v>29</v>
      </c>
      <c r="B32" s="10" t="s">
        <v>73</v>
      </c>
      <c r="C32" s="10" t="s">
        <v>15</v>
      </c>
      <c r="D32" s="9">
        <v>47</v>
      </c>
      <c r="E32" s="9">
        <v>12</v>
      </c>
      <c r="F32" s="9" t="s">
        <v>74</v>
      </c>
      <c r="G32" s="11">
        <v>77</v>
      </c>
      <c r="H32" s="12">
        <v>66.33</v>
      </c>
      <c r="I32" s="12">
        <f t="shared" si="0"/>
        <v>70.598</v>
      </c>
      <c r="J32" s="11">
        <v>29</v>
      </c>
      <c r="K32" s="11" t="s">
        <v>42</v>
      </c>
      <c r="L32" s="23"/>
    </row>
    <row r="33" spans="1:12" ht="21.75" customHeight="1">
      <c r="A33" s="9">
        <v>30</v>
      </c>
      <c r="B33" s="10" t="s">
        <v>75</v>
      </c>
      <c r="C33" s="10" t="s">
        <v>15</v>
      </c>
      <c r="D33" s="9">
        <v>53</v>
      </c>
      <c r="E33" s="9">
        <v>21</v>
      </c>
      <c r="F33" s="9" t="s">
        <v>76</v>
      </c>
      <c r="G33" s="11">
        <v>77</v>
      </c>
      <c r="H33" s="12">
        <v>66</v>
      </c>
      <c r="I33" s="12">
        <f t="shared" si="0"/>
        <v>70.4</v>
      </c>
      <c r="J33" s="11">
        <v>30</v>
      </c>
      <c r="K33" s="11" t="s">
        <v>42</v>
      </c>
      <c r="L33" s="23"/>
    </row>
    <row r="34" spans="1:12" ht="21.75" customHeight="1">
      <c r="A34" s="9">
        <v>31</v>
      </c>
      <c r="B34" s="10" t="s">
        <v>77</v>
      </c>
      <c r="C34" s="10" t="s">
        <v>15</v>
      </c>
      <c r="D34" s="9">
        <v>52</v>
      </c>
      <c r="E34" s="9">
        <v>17</v>
      </c>
      <c r="F34" s="9" t="s">
        <v>78</v>
      </c>
      <c r="G34" s="11">
        <v>77</v>
      </c>
      <c r="H34" s="12">
        <v>65.33</v>
      </c>
      <c r="I34" s="12">
        <f t="shared" si="0"/>
        <v>69.998</v>
      </c>
      <c r="J34" s="11">
        <v>31</v>
      </c>
      <c r="K34" s="11" t="s">
        <v>42</v>
      </c>
      <c r="L34" s="23"/>
    </row>
    <row r="35" spans="1:12" ht="21.75" customHeight="1">
      <c r="A35" s="9">
        <v>32</v>
      </c>
      <c r="B35" s="10" t="s">
        <v>79</v>
      </c>
      <c r="C35" s="10" t="s">
        <v>15</v>
      </c>
      <c r="D35" s="9">
        <v>22</v>
      </c>
      <c r="E35" s="9">
        <v>29</v>
      </c>
      <c r="F35" s="9" t="s">
        <v>80</v>
      </c>
      <c r="G35" s="11">
        <v>73</v>
      </c>
      <c r="H35" s="12">
        <v>67.67</v>
      </c>
      <c r="I35" s="12">
        <f t="shared" si="0"/>
        <v>69.80199999999999</v>
      </c>
      <c r="J35" s="11">
        <v>32</v>
      </c>
      <c r="K35" s="11" t="s">
        <v>42</v>
      </c>
      <c r="L35" s="23"/>
    </row>
    <row r="36" spans="1:12" ht="21.75" customHeight="1">
      <c r="A36" s="9">
        <v>33</v>
      </c>
      <c r="B36" s="10" t="s">
        <v>81</v>
      </c>
      <c r="C36" s="10" t="s">
        <v>15</v>
      </c>
      <c r="D36" s="9">
        <v>4</v>
      </c>
      <c r="E36" s="9">
        <v>11</v>
      </c>
      <c r="F36" s="9" t="s">
        <v>82</v>
      </c>
      <c r="G36" s="11">
        <v>73</v>
      </c>
      <c r="H36" s="12">
        <v>65.5</v>
      </c>
      <c r="I36" s="12">
        <f t="shared" si="0"/>
        <v>68.5</v>
      </c>
      <c r="J36" s="11">
        <v>33</v>
      </c>
      <c r="K36" s="11" t="s">
        <v>42</v>
      </c>
      <c r="L36" s="23"/>
    </row>
    <row r="37" ht="21.75" customHeight="1">
      <c r="A37" s="2" t="s">
        <v>83</v>
      </c>
    </row>
    <row r="38" spans="1:12" ht="21.75" customHeight="1">
      <c r="A38" s="9">
        <v>1</v>
      </c>
      <c r="B38" s="10" t="s">
        <v>84</v>
      </c>
      <c r="C38" s="10" t="s">
        <v>85</v>
      </c>
      <c r="D38" s="9">
        <v>85</v>
      </c>
      <c r="E38" s="9">
        <v>21</v>
      </c>
      <c r="F38" s="9" t="s">
        <v>86</v>
      </c>
      <c r="G38" s="11">
        <v>93</v>
      </c>
      <c r="H38" s="12">
        <v>83</v>
      </c>
      <c r="I38" s="12">
        <f>G38*0.4+H38*0.6</f>
        <v>87</v>
      </c>
      <c r="J38" s="11">
        <v>1</v>
      </c>
      <c r="K38" s="11" t="s">
        <v>17</v>
      </c>
      <c r="L38" s="23"/>
    </row>
    <row r="39" spans="1:12" ht="21.75" customHeight="1">
      <c r="A39" s="9">
        <v>2</v>
      </c>
      <c r="B39" s="10" t="s">
        <v>87</v>
      </c>
      <c r="C39" s="10" t="s">
        <v>85</v>
      </c>
      <c r="D39" s="9">
        <v>83</v>
      </c>
      <c r="E39" s="9">
        <v>19</v>
      </c>
      <c r="F39" s="9" t="s">
        <v>88</v>
      </c>
      <c r="G39" s="11">
        <v>92</v>
      </c>
      <c r="H39" s="12">
        <v>79.33</v>
      </c>
      <c r="I39" s="12">
        <f>G39*0.4+H39*0.6</f>
        <v>84.398</v>
      </c>
      <c r="J39" s="11">
        <v>2</v>
      </c>
      <c r="K39" s="11" t="s">
        <v>42</v>
      </c>
      <c r="L39" s="23"/>
    </row>
    <row r="40" spans="1:12" ht="21.75" customHeight="1">
      <c r="A40" s="9">
        <v>3</v>
      </c>
      <c r="B40" s="13" t="s">
        <v>89</v>
      </c>
      <c r="C40" s="10" t="s">
        <v>85</v>
      </c>
      <c r="D40" s="9">
        <v>102</v>
      </c>
      <c r="E40" s="9">
        <v>19</v>
      </c>
      <c r="F40" s="32" t="s">
        <v>90</v>
      </c>
      <c r="G40" s="13">
        <v>90</v>
      </c>
      <c r="H40" s="14">
        <v>78</v>
      </c>
      <c r="I40" s="12">
        <f>G40*0.4+H40*0.6</f>
        <v>82.8</v>
      </c>
      <c r="J40" s="11">
        <v>3</v>
      </c>
      <c r="K40" s="11" t="s">
        <v>42</v>
      </c>
      <c r="L40" s="24"/>
    </row>
    <row r="41" spans="1:12" ht="21.75" customHeight="1">
      <c r="A41" s="9">
        <v>4</v>
      </c>
      <c r="B41" s="13" t="s">
        <v>91</v>
      </c>
      <c r="C41" s="10" t="s">
        <v>85</v>
      </c>
      <c r="D41" s="9">
        <v>85</v>
      </c>
      <c r="E41" s="9">
        <v>23</v>
      </c>
      <c r="F41" s="32" t="s">
        <v>92</v>
      </c>
      <c r="G41" s="13">
        <v>90</v>
      </c>
      <c r="H41" s="14">
        <v>77</v>
      </c>
      <c r="I41" s="12">
        <f>G41*0.4+H41*0.6</f>
        <v>82.19999999999999</v>
      </c>
      <c r="J41" s="11">
        <v>4</v>
      </c>
      <c r="K41" s="11" t="s">
        <v>42</v>
      </c>
      <c r="L41" s="24"/>
    </row>
    <row r="42" spans="1:12" ht="21.75" customHeight="1">
      <c r="A42" s="9">
        <v>5</v>
      </c>
      <c r="B42" s="13" t="s">
        <v>93</v>
      </c>
      <c r="C42" s="10" t="s">
        <v>85</v>
      </c>
      <c r="D42" s="9">
        <v>84</v>
      </c>
      <c r="E42" s="9">
        <v>21</v>
      </c>
      <c r="F42" s="32" t="s">
        <v>94</v>
      </c>
      <c r="G42" s="13">
        <v>90</v>
      </c>
      <c r="H42" s="14">
        <v>76</v>
      </c>
      <c r="I42" s="12">
        <f>G42*0.4+H42*0.6</f>
        <v>81.6</v>
      </c>
      <c r="J42" s="11">
        <v>5</v>
      </c>
      <c r="K42" s="11" t="s">
        <v>42</v>
      </c>
      <c r="L42" s="24"/>
    </row>
    <row r="43" spans="1:12" ht="21.75" customHeight="1">
      <c r="A43" s="15" t="s">
        <v>95</v>
      </c>
      <c r="B43" s="16"/>
      <c r="C43" s="16"/>
      <c r="D43" s="16"/>
      <c r="E43" s="16"/>
      <c r="F43" s="16"/>
      <c r="G43" s="16"/>
      <c r="H43" s="17"/>
      <c r="I43" s="17"/>
      <c r="J43" s="16"/>
      <c r="K43" s="16"/>
      <c r="L43" s="25"/>
    </row>
    <row r="44" spans="1:12" ht="21.75" customHeight="1">
      <c r="A44" s="9">
        <v>1</v>
      </c>
      <c r="B44" s="10" t="s">
        <v>96</v>
      </c>
      <c r="C44" s="10" t="s">
        <v>97</v>
      </c>
      <c r="D44" s="9">
        <v>129</v>
      </c>
      <c r="E44" s="9">
        <v>12</v>
      </c>
      <c r="F44" s="9" t="s">
        <v>98</v>
      </c>
      <c r="G44" s="11">
        <v>71</v>
      </c>
      <c r="H44" s="12">
        <v>83.67</v>
      </c>
      <c r="I44" s="12">
        <f aca="true" t="shared" si="1" ref="I44:I51">G44*0.4+H44*0.6</f>
        <v>78.602</v>
      </c>
      <c r="J44" s="11">
        <v>1</v>
      </c>
      <c r="K44" s="11" t="s">
        <v>17</v>
      </c>
      <c r="L44" s="23"/>
    </row>
    <row r="45" spans="1:12" ht="21.75" customHeight="1">
      <c r="A45" s="9">
        <v>2</v>
      </c>
      <c r="B45" s="10" t="s">
        <v>99</v>
      </c>
      <c r="C45" s="10" t="s">
        <v>97</v>
      </c>
      <c r="D45" s="9">
        <v>129</v>
      </c>
      <c r="E45" s="9">
        <v>16</v>
      </c>
      <c r="F45" s="9" t="s">
        <v>100</v>
      </c>
      <c r="G45" s="11">
        <v>70</v>
      </c>
      <c r="H45" s="12">
        <v>83</v>
      </c>
      <c r="I45" s="12">
        <f t="shared" si="1"/>
        <v>77.8</v>
      </c>
      <c r="J45" s="11">
        <v>2</v>
      </c>
      <c r="K45" s="11" t="s">
        <v>17</v>
      </c>
      <c r="L45" s="23"/>
    </row>
    <row r="46" spans="1:12" ht="21.75" customHeight="1">
      <c r="A46" s="9">
        <v>3</v>
      </c>
      <c r="B46" s="10" t="s">
        <v>101</v>
      </c>
      <c r="C46" s="10" t="s">
        <v>97</v>
      </c>
      <c r="D46" s="9">
        <v>139</v>
      </c>
      <c r="E46" s="9">
        <v>20</v>
      </c>
      <c r="F46" s="9" t="s">
        <v>102</v>
      </c>
      <c r="G46" s="11">
        <v>66</v>
      </c>
      <c r="H46" s="12">
        <v>84.5</v>
      </c>
      <c r="I46" s="12">
        <f t="shared" si="1"/>
        <v>77.1</v>
      </c>
      <c r="J46" s="11">
        <v>3</v>
      </c>
      <c r="K46" s="11" t="s">
        <v>17</v>
      </c>
      <c r="L46" s="23"/>
    </row>
    <row r="47" spans="1:12" ht="21.75" customHeight="1">
      <c r="A47" s="9">
        <v>4</v>
      </c>
      <c r="B47" s="10" t="s">
        <v>103</v>
      </c>
      <c r="C47" s="10" t="s">
        <v>97</v>
      </c>
      <c r="D47" s="9">
        <v>134</v>
      </c>
      <c r="E47" s="9">
        <v>18</v>
      </c>
      <c r="F47" s="9" t="s">
        <v>104</v>
      </c>
      <c r="G47" s="11">
        <v>67</v>
      </c>
      <c r="H47" s="12">
        <v>83.5</v>
      </c>
      <c r="I47" s="12">
        <f t="shared" si="1"/>
        <v>76.9</v>
      </c>
      <c r="J47" s="11">
        <v>4</v>
      </c>
      <c r="K47" s="11" t="s">
        <v>42</v>
      </c>
      <c r="L47" s="23"/>
    </row>
    <row r="48" spans="1:12" ht="21.75" customHeight="1">
      <c r="A48" s="9">
        <v>5</v>
      </c>
      <c r="B48" s="10" t="s">
        <v>105</v>
      </c>
      <c r="C48" s="10" t="s">
        <v>97</v>
      </c>
      <c r="D48" s="9">
        <v>135</v>
      </c>
      <c r="E48" s="9">
        <v>16</v>
      </c>
      <c r="F48" s="9" t="s">
        <v>106</v>
      </c>
      <c r="G48" s="11">
        <v>66</v>
      </c>
      <c r="H48" s="12">
        <v>79</v>
      </c>
      <c r="I48" s="12">
        <f t="shared" si="1"/>
        <v>73.8</v>
      </c>
      <c r="J48" s="11">
        <v>5</v>
      </c>
      <c r="K48" s="11" t="s">
        <v>42</v>
      </c>
      <c r="L48" s="23"/>
    </row>
    <row r="49" spans="1:12" ht="21.75" customHeight="1">
      <c r="A49" s="9">
        <v>6</v>
      </c>
      <c r="B49" s="10" t="s">
        <v>107</v>
      </c>
      <c r="C49" s="10" t="s">
        <v>97</v>
      </c>
      <c r="D49" s="9">
        <v>134</v>
      </c>
      <c r="E49" s="9">
        <v>3</v>
      </c>
      <c r="F49" s="9" t="s">
        <v>108</v>
      </c>
      <c r="G49" s="11">
        <v>67</v>
      </c>
      <c r="H49" s="12">
        <v>78.17</v>
      </c>
      <c r="I49" s="12">
        <f t="shared" si="1"/>
        <v>73.702</v>
      </c>
      <c r="J49" s="11">
        <v>6</v>
      </c>
      <c r="K49" s="11" t="s">
        <v>42</v>
      </c>
      <c r="L49" s="23"/>
    </row>
    <row r="50" spans="1:12" ht="21.75" customHeight="1">
      <c r="A50" s="9">
        <v>7</v>
      </c>
      <c r="B50" s="10" t="s">
        <v>109</v>
      </c>
      <c r="C50" s="10" t="s">
        <v>97</v>
      </c>
      <c r="D50" s="9">
        <v>135</v>
      </c>
      <c r="E50" s="9">
        <v>27</v>
      </c>
      <c r="F50" s="9" t="s">
        <v>110</v>
      </c>
      <c r="G50" s="11">
        <v>70</v>
      </c>
      <c r="H50" s="12">
        <v>72.17</v>
      </c>
      <c r="I50" s="12">
        <f t="shared" si="1"/>
        <v>71.30199999999999</v>
      </c>
      <c r="J50" s="11">
        <v>7</v>
      </c>
      <c r="K50" s="11" t="s">
        <v>42</v>
      </c>
      <c r="L50" s="23"/>
    </row>
    <row r="51" spans="1:12" ht="21.75" customHeight="1">
      <c r="A51" s="9">
        <v>8</v>
      </c>
      <c r="B51" s="10" t="s">
        <v>111</v>
      </c>
      <c r="C51" s="10" t="s">
        <v>97</v>
      </c>
      <c r="D51" s="9">
        <v>134</v>
      </c>
      <c r="E51" s="9">
        <v>16</v>
      </c>
      <c r="F51" s="9" t="s">
        <v>112</v>
      </c>
      <c r="G51" s="11">
        <v>66</v>
      </c>
      <c r="H51" s="12">
        <v>66.5</v>
      </c>
      <c r="I51" s="12">
        <f t="shared" si="1"/>
        <v>66.3</v>
      </c>
      <c r="J51" s="11">
        <v>8</v>
      </c>
      <c r="K51" s="11" t="s">
        <v>42</v>
      </c>
      <c r="L51" s="23"/>
    </row>
    <row r="52" spans="1:12" ht="21.75" customHeight="1">
      <c r="A52" s="15" t="s">
        <v>113</v>
      </c>
      <c r="B52" s="16"/>
      <c r="C52" s="16"/>
      <c r="D52" s="16"/>
      <c r="E52" s="16"/>
      <c r="F52" s="16"/>
      <c r="G52" s="16"/>
      <c r="H52" s="17"/>
      <c r="I52" s="17"/>
      <c r="J52" s="16"/>
      <c r="K52" s="16"/>
      <c r="L52" s="25"/>
    </row>
    <row r="53" spans="1:12" ht="21.75" customHeight="1">
      <c r="A53" s="9">
        <v>1</v>
      </c>
      <c r="B53" s="10" t="s">
        <v>114</v>
      </c>
      <c r="C53" s="10" t="s">
        <v>115</v>
      </c>
      <c r="D53" s="9">
        <v>222</v>
      </c>
      <c r="E53" s="9">
        <v>9</v>
      </c>
      <c r="F53" s="33" t="s">
        <v>116</v>
      </c>
      <c r="G53" s="18">
        <v>43</v>
      </c>
      <c r="H53" s="19">
        <v>76</v>
      </c>
      <c r="I53" s="12">
        <f>G53*0.4+H53*0.6</f>
        <v>62.8</v>
      </c>
      <c r="J53" s="11">
        <v>1</v>
      </c>
      <c r="K53" s="11" t="s">
        <v>17</v>
      </c>
      <c r="L53" s="26"/>
    </row>
    <row r="54" spans="1:12" ht="21.75" customHeight="1">
      <c r="A54" s="9">
        <v>2</v>
      </c>
      <c r="B54" s="13" t="s">
        <v>117</v>
      </c>
      <c r="C54" s="10" t="s">
        <v>115</v>
      </c>
      <c r="D54" s="9">
        <v>222</v>
      </c>
      <c r="E54" s="9">
        <v>29</v>
      </c>
      <c r="F54" s="20" t="s">
        <v>118</v>
      </c>
      <c r="G54" s="21">
        <v>52</v>
      </c>
      <c r="H54" s="22">
        <v>68.83</v>
      </c>
      <c r="I54" s="12">
        <f>G54*0.4+H54*0.6</f>
        <v>62.098</v>
      </c>
      <c r="J54" s="11">
        <v>2</v>
      </c>
      <c r="K54" s="11" t="s">
        <v>42</v>
      </c>
      <c r="L54" s="7"/>
    </row>
    <row r="55" spans="1:12" ht="21.75" customHeight="1">
      <c r="A55" s="15" t="s">
        <v>119</v>
      </c>
      <c r="B55" s="16"/>
      <c r="C55" s="16"/>
      <c r="D55" s="16"/>
      <c r="E55" s="16"/>
      <c r="F55" s="16"/>
      <c r="G55" s="16"/>
      <c r="H55" s="17"/>
      <c r="I55" s="17"/>
      <c r="J55" s="16"/>
      <c r="K55" s="16"/>
      <c r="L55" s="25"/>
    </row>
    <row r="56" spans="1:12" ht="21.75" customHeight="1">
      <c r="A56" s="9">
        <v>1</v>
      </c>
      <c r="B56" s="10" t="s">
        <v>120</v>
      </c>
      <c r="C56" s="10" t="s">
        <v>121</v>
      </c>
      <c r="D56" s="9">
        <v>142</v>
      </c>
      <c r="E56" s="9">
        <v>13</v>
      </c>
      <c r="F56" s="9" t="s">
        <v>122</v>
      </c>
      <c r="G56" s="11">
        <v>83</v>
      </c>
      <c r="H56" s="12">
        <v>83.67</v>
      </c>
      <c r="I56" s="12">
        <f>G56*0.4+H56*0.6</f>
        <v>83.402</v>
      </c>
      <c r="J56" s="11">
        <v>1</v>
      </c>
      <c r="K56" s="11" t="s">
        <v>17</v>
      </c>
      <c r="L56" s="23"/>
    </row>
    <row r="57" spans="1:12" ht="21.75" customHeight="1">
      <c r="A57" s="9">
        <v>2</v>
      </c>
      <c r="B57" s="10" t="s">
        <v>123</v>
      </c>
      <c r="C57" s="10" t="s">
        <v>121</v>
      </c>
      <c r="D57" s="9">
        <v>141</v>
      </c>
      <c r="E57" s="9">
        <v>1</v>
      </c>
      <c r="F57" s="9" t="s">
        <v>124</v>
      </c>
      <c r="G57" s="11">
        <v>79</v>
      </c>
      <c r="H57" s="12">
        <v>84</v>
      </c>
      <c r="I57" s="12">
        <f>G57*0.4+H57*0.6</f>
        <v>82</v>
      </c>
      <c r="J57" s="11">
        <v>2</v>
      </c>
      <c r="K57" s="11" t="s">
        <v>42</v>
      </c>
      <c r="L57" s="23"/>
    </row>
    <row r="58" spans="1:12" ht="21.75" customHeight="1">
      <c r="A58" s="9">
        <v>3</v>
      </c>
      <c r="B58" s="10" t="s">
        <v>125</v>
      </c>
      <c r="C58" s="10" t="s">
        <v>121</v>
      </c>
      <c r="D58" s="9">
        <v>144</v>
      </c>
      <c r="E58" s="9">
        <v>21</v>
      </c>
      <c r="F58" s="9" t="s">
        <v>126</v>
      </c>
      <c r="G58" s="11">
        <v>79</v>
      </c>
      <c r="H58" s="12">
        <v>68.5</v>
      </c>
      <c r="I58" s="12">
        <f>G58*0.4+H58*0.6</f>
        <v>72.7</v>
      </c>
      <c r="J58" s="11">
        <v>3</v>
      </c>
      <c r="K58" s="11" t="s">
        <v>42</v>
      </c>
      <c r="L58" s="23"/>
    </row>
    <row r="59" spans="1:12" ht="21.75" customHeight="1">
      <c r="A59" s="15" t="s">
        <v>127</v>
      </c>
      <c r="B59" s="16"/>
      <c r="C59" s="16"/>
      <c r="D59" s="16"/>
      <c r="E59" s="16"/>
      <c r="F59" s="16"/>
      <c r="G59" s="16"/>
      <c r="H59" s="17"/>
      <c r="I59" s="17"/>
      <c r="J59" s="16"/>
      <c r="K59" s="16"/>
      <c r="L59" s="25"/>
    </row>
    <row r="60" spans="1:12" ht="21.75" customHeight="1">
      <c r="A60" s="9">
        <v>1</v>
      </c>
      <c r="B60" s="10" t="s">
        <v>128</v>
      </c>
      <c r="C60" s="10" t="s">
        <v>129</v>
      </c>
      <c r="D60" s="9">
        <v>59</v>
      </c>
      <c r="E60" s="9">
        <v>16</v>
      </c>
      <c r="F60" s="9" t="s">
        <v>130</v>
      </c>
      <c r="G60" s="11">
        <v>45</v>
      </c>
      <c r="H60" s="12">
        <v>84.17</v>
      </c>
      <c r="I60" s="12">
        <f aca="true" t="shared" si="2" ref="I60:I72">G60*0.4+H60*0.6</f>
        <v>68.50200000000001</v>
      </c>
      <c r="J60" s="11">
        <v>1</v>
      </c>
      <c r="K60" s="11" t="s">
        <v>17</v>
      </c>
      <c r="L60" s="23"/>
    </row>
    <row r="61" spans="1:12" ht="21.75" customHeight="1">
      <c r="A61" s="9">
        <v>2</v>
      </c>
      <c r="B61" s="10" t="s">
        <v>131</v>
      </c>
      <c r="C61" s="10" t="s">
        <v>129</v>
      </c>
      <c r="D61" s="9">
        <v>60</v>
      </c>
      <c r="E61" s="9">
        <v>19</v>
      </c>
      <c r="F61" s="34" t="s">
        <v>132</v>
      </c>
      <c r="G61" s="18">
        <v>41</v>
      </c>
      <c r="H61" s="19">
        <v>86.5</v>
      </c>
      <c r="I61" s="12">
        <f t="shared" si="2"/>
        <v>68.3</v>
      </c>
      <c r="J61" s="11">
        <v>2</v>
      </c>
      <c r="K61" s="11" t="s">
        <v>17</v>
      </c>
      <c r="L61" s="26"/>
    </row>
    <row r="62" spans="1:12" ht="21.75" customHeight="1">
      <c r="A62" s="9">
        <v>3</v>
      </c>
      <c r="B62" s="10" t="s">
        <v>133</v>
      </c>
      <c r="C62" s="10" t="s">
        <v>129</v>
      </c>
      <c r="D62" s="9">
        <v>63</v>
      </c>
      <c r="E62" s="9">
        <v>17</v>
      </c>
      <c r="F62" s="9" t="s">
        <v>134</v>
      </c>
      <c r="G62" s="11">
        <v>44</v>
      </c>
      <c r="H62" s="12">
        <v>83.5</v>
      </c>
      <c r="I62" s="12">
        <f t="shared" si="2"/>
        <v>67.7</v>
      </c>
      <c r="J62" s="11">
        <v>3</v>
      </c>
      <c r="K62" s="11" t="s">
        <v>17</v>
      </c>
      <c r="L62" s="23"/>
    </row>
    <row r="63" spans="1:12" ht="21.75" customHeight="1">
      <c r="A63" s="9">
        <v>4</v>
      </c>
      <c r="B63" s="10" t="s">
        <v>135</v>
      </c>
      <c r="C63" s="10" t="s">
        <v>129</v>
      </c>
      <c r="D63" s="9">
        <v>61</v>
      </c>
      <c r="E63" s="9">
        <v>10</v>
      </c>
      <c r="F63" s="9" t="s">
        <v>136</v>
      </c>
      <c r="G63" s="11">
        <v>46</v>
      </c>
      <c r="H63" s="12">
        <v>74.67</v>
      </c>
      <c r="I63" s="12">
        <f t="shared" si="2"/>
        <v>63.202</v>
      </c>
      <c r="J63" s="11">
        <v>4</v>
      </c>
      <c r="K63" s="11" t="s">
        <v>42</v>
      </c>
      <c r="L63" s="23"/>
    </row>
    <row r="64" spans="1:12" ht="21.75" customHeight="1">
      <c r="A64" s="9">
        <v>5</v>
      </c>
      <c r="B64" s="10" t="s">
        <v>137</v>
      </c>
      <c r="C64" s="10" t="s">
        <v>129</v>
      </c>
      <c r="D64" s="9">
        <v>76</v>
      </c>
      <c r="E64" s="9">
        <v>30</v>
      </c>
      <c r="F64" s="9" t="s">
        <v>138</v>
      </c>
      <c r="G64" s="11">
        <v>46</v>
      </c>
      <c r="H64" s="12">
        <v>74</v>
      </c>
      <c r="I64" s="12">
        <f t="shared" si="2"/>
        <v>62.8</v>
      </c>
      <c r="J64" s="11">
        <v>5</v>
      </c>
      <c r="K64" s="11" t="s">
        <v>42</v>
      </c>
      <c r="L64" s="23"/>
    </row>
    <row r="65" spans="1:12" ht="21.75" customHeight="1">
      <c r="A65" s="9">
        <v>6</v>
      </c>
      <c r="B65" s="10" t="s">
        <v>139</v>
      </c>
      <c r="C65" s="10" t="s">
        <v>129</v>
      </c>
      <c r="D65" s="9">
        <v>64</v>
      </c>
      <c r="E65" s="9">
        <v>18</v>
      </c>
      <c r="F65" s="9" t="s">
        <v>140</v>
      </c>
      <c r="G65" s="18">
        <v>41</v>
      </c>
      <c r="H65" s="19">
        <v>76.83</v>
      </c>
      <c r="I65" s="12">
        <f t="shared" si="2"/>
        <v>62.498000000000005</v>
      </c>
      <c r="J65" s="11">
        <v>6</v>
      </c>
      <c r="K65" s="11" t="s">
        <v>42</v>
      </c>
      <c r="L65" s="26"/>
    </row>
    <row r="66" spans="1:12" ht="21.75" customHeight="1">
      <c r="A66" s="9">
        <v>7</v>
      </c>
      <c r="B66" s="10" t="s">
        <v>141</v>
      </c>
      <c r="C66" s="10" t="s">
        <v>129</v>
      </c>
      <c r="D66" s="9">
        <v>74</v>
      </c>
      <c r="E66" s="9">
        <v>23</v>
      </c>
      <c r="F66" s="9" t="s">
        <v>142</v>
      </c>
      <c r="G66" s="11">
        <v>45</v>
      </c>
      <c r="H66" s="12">
        <v>73.5</v>
      </c>
      <c r="I66" s="12">
        <f t="shared" si="2"/>
        <v>62.1</v>
      </c>
      <c r="J66" s="11">
        <v>7</v>
      </c>
      <c r="K66" s="11" t="s">
        <v>42</v>
      </c>
      <c r="L66" s="23"/>
    </row>
    <row r="67" spans="1:12" ht="21.75" customHeight="1">
      <c r="A67" s="9">
        <v>8</v>
      </c>
      <c r="B67" s="10" t="s">
        <v>143</v>
      </c>
      <c r="C67" s="10" t="s">
        <v>129</v>
      </c>
      <c r="D67" s="9">
        <v>75</v>
      </c>
      <c r="E67" s="9">
        <v>20</v>
      </c>
      <c r="F67" s="9" t="s">
        <v>144</v>
      </c>
      <c r="G67" s="11">
        <v>42</v>
      </c>
      <c r="H67" s="12">
        <v>75.5</v>
      </c>
      <c r="I67" s="12">
        <f t="shared" si="2"/>
        <v>62.099999999999994</v>
      </c>
      <c r="J67" s="11">
        <v>8</v>
      </c>
      <c r="K67" s="11" t="s">
        <v>42</v>
      </c>
      <c r="L67" s="23"/>
    </row>
    <row r="68" spans="1:12" ht="21.75" customHeight="1">
      <c r="A68" s="9">
        <v>9</v>
      </c>
      <c r="B68" s="10" t="s">
        <v>145</v>
      </c>
      <c r="C68" s="10" t="s">
        <v>129</v>
      </c>
      <c r="D68" s="9">
        <v>72</v>
      </c>
      <c r="E68" s="9">
        <v>6</v>
      </c>
      <c r="F68" s="9" t="s">
        <v>146</v>
      </c>
      <c r="G68" s="13">
        <v>41</v>
      </c>
      <c r="H68" s="14">
        <v>75.17</v>
      </c>
      <c r="I68" s="12">
        <f t="shared" si="2"/>
        <v>61.501999999999995</v>
      </c>
      <c r="J68" s="11">
        <v>9</v>
      </c>
      <c r="K68" s="11" t="s">
        <v>42</v>
      </c>
      <c r="L68" s="24"/>
    </row>
    <row r="69" spans="1:12" ht="21.75" customHeight="1">
      <c r="A69" s="9">
        <v>10</v>
      </c>
      <c r="B69" s="10" t="s">
        <v>147</v>
      </c>
      <c r="C69" s="10" t="s">
        <v>129</v>
      </c>
      <c r="D69" s="9">
        <v>70</v>
      </c>
      <c r="E69" s="9">
        <v>20</v>
      </c>
      <c r="F69" s="9" t="s">
        <v>148</v>
      </c>
      <c r="G69" s="13">
        <v>41</v>
      </c>
      <c r="H69" s="14">
        <v>75</v>
      </c>
      <c r="I69" s="12">
        <f t="shared" si="2"/>
        <v>61.400000000000006</v>
      </c>
      <c r="J69" s="11">
        <v>10</v>
      </c>
      <c r="K69" s="11" t="s">
        <v>42</v>
      </c>
      <c r="L69" s="24"/>
    </row>
    <row r="70" spans="1:12" ht="21.75" customHeight="1">
      <c r="A70" s="9">
        <v>11</v>
      </c>
      <c r="B70" s="10" t="s">
        <v>149</v>
      </c>
      <c r="C70" s="10" t="s">
        <v>129</v>
      </c>
      <c r="D70" s="9">
        <v>66</v>
      </c>
      <c r="E70" s="9">
        <v>29</v>
      </c>
      <c r="F70" s="34" t="s">
        <v>150</v>
      </c>
      <c r="G70" s="21">
        <v>42</v>
      </c>
      <c r="H70" s="22">
        <v>74.17</v>
      </c>
      <c r="I70" s="12">
        <f t="shared" si="2"/>
        <v>61.30200000000001</v>
      </c>
      <c r="J70" s="11">
        <v>11</v>
      </c>
      <c r="K70" s="11" t="s">
        <v>42</v>
      </c>
      <c r="L70" s="7"/>
    </row>
    <row r="71" spans="1:12" ht="21.75" customHeight="1">
      <c r="A71" s="9">
        <v>12</v>
      </c>
      <c r="B71" s="10" t="s">
        <v>151</v>
      </c>
      <c r="C71" s="10" t="s">
        <v>129</v>
      </c>
      <c r="D71" s="9">
        <v>70</v>
      </c>
      <c r="E71" s="9">
        <v>6</v>
      </c>
      <c r="F71" s="9" t="s">
        <v>152</v>
      </c>
      <c r="G71" s="21">
        <v>44</v>
      </c>
      <c r="H71" s="22">
        <v>72.17</v>
      </c>
      <c r="I71" s="12">
        <f t="shared" si="2"/>
        <v>60.902</v>
      </c>
      <c r="J71" s="11">
        <v>12</v>
      </c>
      <c r="K71" s="11" t="s">
        <v>42</v>
      </c>
      <c r="L71" s="7"/>
    </row>
    <row r="72" spans="1:12" ht="21.75" customHeight="1">
      <c r="A72" s="9">
        <v>13</v>
      </c>
      <c r="B72" s="10" t="s">
        <v>153</v>
      </c>
      <c r="C72" s="10" t="s">
        <v>129</v>
      </c>
      <c r="D72" s="9">
        <v>71</v>
      </c>
      <c r="E72" s="9">
        <v>10</v>
      </c>
      <c r="F72" s="9" t="s">
        <v>154</v>
      </c>
      <c r="G72" s="13">
        <v>41</v>
      </c>
      <c r="H72" s="14">
        <v>72.5</v>
      </c>
      <c r="I72" s="12">
        <f t="shared" si="2"/>
        <v>59.900000000000006</v>
      </c>
      <c r="J72" s="11">
        <v>13</v>
      </c>
      <c r="K72" s="11" t="s">
        <v>42</v>
      </c>
      <c r="L72" s="24"/>
    </row>
    <row r="73" spans="1:12" ht="21.75" customHeight="1">
      <c r="A73" s="15" t="s">
        <v>155</v>
      </c>
      <c r="B73" s="16"/>
      <c r="C73" s="16"/>
      <c r="D73" s="16"/>
      <c r="E73" s="16"/>
      <c r="F73" s="16"/>
      <c r="G73" s="16"/>
      <c r="H73" s="17"/>
      <c r="I73" s="17"/>
      <c r="J73" s="16"/>
      <c r="K73" s="16"/>
      <c r="L73" s="25"/>
    </row>
    <row r="74" spans="1:12" ht="21.75" customHeight="1">
      <c r="A74" s="9">
        <v>1</v>
      </c>
      <c r="B74" s="10" t="s">
        <v>156</v>
      </c>
      <c r="C74" s="10" t="s">
        <v>129</v>
      </c>
      <c r="D74" s="9">
        <v>68</v>
      </c>
      <c r="E74" s="9">
        <v>29</v>
      </c>
      <c r="F74" s="9" t="s">
        <v>157</v>
      </c>
      <c r="G74" s="11">
        <v>55</v>
      </c>
      <c r="H74" s="12">
        <v>86.17</v>
      </c>
      <c r="I74" s="12">
        <f aca="true" t="shared" si="3" ref="I74:I81">G74*0.4+H74*0.6</f>
        <v>73.702</v>
      </c>
      <c r="J74" s="11">
        <v>1</v>
      </c>
      <c r="K74" s="11" t="s">
        <v>17</v>
      </c>
      <c r="L74" s="23"/>
    </row>
    <row r="75" spans="1:12" ht="21.75" customHeight="1">
      <c r="A75" s="9">
        <v>2</v>
      </c>
      <c r="B75" s="10" t="s">
        <v>158</v>
      </c>
      <c r="C75" s="10" t="s">
        <v>129</v>
      </c>
      <c r="D75" s="9">
        <v>66</v>
      </c>
      <c r="E75" s="9">
        <v>21</v>
      </c>
      <c r="F75" s="9" t="s">
        <v>159</v>
      </c>
      <c r="G75" s="11">
        <v>54</v>
      </c>
      <c r="H75" s="12">
        <v>84.67</v>
      </c>
      <c r="I75" s="12">
        <f t="shared" si="3"/>
        <v>72.402</v>
      </c>
      <c r="J75" s="11">
        <v>2</v>
      </c>
      <c r="K75" s="11" t="s">
        <v>17</v>
      </c>
      <c r="L75" s="23"/>
    </row>
    <row r="76" spans="1:12" ht="21.75" customHeight="1">
      <c r="A76" s="9">
        <v>3</v>
      </c>
      <c r="B76" s="10" t="s">
        <v>160</v>
      </c>
      <c r="C76" s="10" t="s">
        <v>129</v>
      </c>
      <c r="D76" s="9">
        <v>72</v>
      </c>
      <c r="E76" s="9">
        <v>8</v>
      </c>
      <c r="F76" s="9" t="s">
        <v>161</v>
      </c>
      <c r="G76" s="11">
        <v>54</v>
      </c>
      <c r="H76" s="12">
        <v>79.83</v>
      </c>
      <c r="I76" s="12">
        <f t="shared" si="3"/>
        <v>69.49799999999999</v>
      </c>
      <c r="J76" s="11">
        <v>3</v>
      </c>
      <c r="K76" s="11" t="s">
        <v>17</v>
      </c>
      <c r="L76" s="23"/>
    </row>
    <row r="77" spans="1:12" ht="21.75" customHeight="1">
      <c r="A77" s="9">
        <v>4</v>
      </c>
      <c r="B77" s="10" t="s">
        <v>162</v>
      </c>
      <c r="C77" s="10" t="s">
        <v>129</v>
      </c>
      <c r="D77" s="9">
        <v>57</v>
      </c>
      <c r="E77" s="9">
        <v>16</v>
      </c>
      <c r="F77" s="9" t="s">
        <v>163</v>
      </c>
      <c r="G77" s="11">
        <v>57</v>
      </c>
      <c r="H77" s="12">
        <v>75.67</v>
      </c>
      <c r="I77" s="12">
        <f t="shared" si="3"/>
        <v>68.202</v>
      </c>
      <c r="J77" s="11">
        <v>4</v>
      </c>
      <c r="K77" s="11" t="s">
        <v>42</v>
      </c>
      <c r="L77" s="23"/>
    </row>
    <row r="78" spans="1:12" ht="21.75" customHeight="1">
      <c r="A78" s="9">
        <v>5</v>
      </c>
      <c r="B78" s="10" t="s">
        <v>164</v>
      </c>
      <c r="C78" s="10" t="s">
        <v>129</v>
      </c>
      <c r="D78" s="9">
        <v>63</v>
      </c>
      <c r="E78" s="9">
        <v>11</v>
      </c>
      <c r="F78" s="33" t="s">
        <v>165</v>
      </c>
      <c r="G78" s="18">
        <v>47</v>
      </c>
      <c r="H78" s="19">
        <v>82.33</v>
      </c>
      <c r="I78" s="12">
        <f t="shared" si="3"/>
        <v>68.198</v>
      </c>
      <c r="J78" s="11">
        <v>5</v>
      </c>
      <c r="K78" s="11" t="s">
        <v>42</v>
      </c>
      <c r="L78" s="26"/>
    </row>
    <row r="79" spans="1:12" ht="21.75" customHeight="1">
      <c r="A79" s="9">
        <v>6</v>
      </c>
      <c r="B79" s="10" t="s">
        <v>166</v>
      </c>
      <c r="C79" s="10" t="s">
        <v>129</v>
      </c>
      <c r="D79" s="9">
        <v>63</v>
      </c>
      <c r="E79" s="9">
        <v>14</v>
      </c>
      <c r="F79" s="9" t="s">
        <v>167</v>
      </c>
      <c r="G79" s="11">
        <v>51</v>
      </c>
      <c r="H79" s="12">
        <v>78.67</v>
      </c>
      <c r="I79" s="12">
        <f t="shared" si="3"/>
        <v>67.602</v>
      </c>
      <c r="J79" s="11">
        <v>6</v>
      </c>
      <c r="K79" s="11" t="s">
        <v>42</v>
      </c>
      <c r="L79" s="23"/>
    </row>
    <row r="80" spans="1:12" ht="21.75" customHeight="1">
      <c r="A80" s="9">
        <v>7</v>
      </c>
      <c r="B80" s="10" t="s">
        <v>168</v>
      </c>
      <c r="C80" s="10" t="s">
        <v>129</v>
      </c>
      <c r="D80" s="9">
        <v>73</v>
      </c>
      <c r="E80" s="9">
        <v>12</v>
      </c>
      <c r="F80" s="9" t="s">
        <v>169</v>
      </c>
      <c r="G80" s="11">
        <v>48</v>
      </c>
      <c r="H80" s="12">
        <v>77</v>
      </c>
      <c r="I80" s="12">
        <f t="shared" si="3"/>
        <v>65.4</v>
      </c>
      <c r="J80" s="11">
        <v>7</v>
      </c>
      <c r="K80" s="11" t="s">
        <v>42</v>
      </c>
      <c r="L80" s="23"/>
    </row>
    <row r="81" spans="1:12" ht="21.75" customHeight="1">
      <c r="A81" s="9">
        <v>8</v>
      </c>
      <c r="B81" s="13" t="s">
        <v>170</v>
      </c>
      <c r="C81" s="10" t="s">
        <v>129</v>
      </c>
      <c r="D81" s="9">
        <v>67</v>
      </c>
      <c r="E81" s="9">
        <v>13</v>
      </c>
      <c r="F81" s="20" t="s">
        <v>171</v>
      </c>
      <c r="G81" s="21">
        <v>50</v>
      </c>
      <c r="H81" s="22">
        <v>74.67</v>
      </c>
      <c r="I81" s="12">
        <f t="shared" si="3"/>
        <v>64.80199999999999</v>
      </c>
      <c r="J81" s="11">
        <v>8</v>
      </c>
      <c r="K81" s="11" t="s">
        <v>42</v>
      </c>
      <c r="L81" s="7"/>
    </row>
    <row r="82" spans="1:12" ht="21.75" customHeight="1">
      <c r="A82" s="15" t="s">
        <v>172</v>
      </c>
      <c r="B82" s="16"/>
      <c r="C82" s="16"/>
      <c r="D82" s="16"/>
      <c r="E82" s="16"/>
      <c r="F82" s="16"/>
      <c r="G82" s="16"/>
      <c r="H82" s="17"/>
      <c r="I82" s="17"/>
      <c r="J82" s="16"/>
      <c r="K82" s="16"/>
      <c r="L82" s="25"/>
    </row>
    <row r="83" spans="1:12" ht="21.75" customHeight="1">
      <c r="A83" s="9">
        <v>1</v>
      </c>
      <c r="B83" s="10" t="s">
        <v>173</v>
      </c>
      <c r="C83" s="10" t="s">
        <v>174</v>
      </c>
      <c r="D83" s="9">
        <v>122</v>
      </c>
      <c r="E83" s="9">
        <v>13</v>
      </c>
      <c r="F83" s="9" t="s">
        <v>175</v>
      </c>
      <c r="G83" s="11">
        <v>58</v>
      </c>
      <c r="H83" s="12">
        <v>83.13</v>
      </c>
      <c r="I83" s="12">
        <f aca="true" t="shared" si="4" ref="I83:I88">G83*0.4+H83*0.6</f>
        <v>73.078</v>
      </c>
      <c r="J83" s="11">
        <v>1</v>
      </c>
      <c r="K83" s="11" t="s">
        <v>17</v>
      </c>
      <c r="L83" s="23"/>
    </row>
    <row r="84" spans="1:12" ht="21.75" customHeight="1">
      <c r="A84" s="9">
        <v>2</v>
      </c>
      <c r="B84" s="10" t="s">
        <v>176</v>
      </c>
      <c r="C84" s="10" t="s">
        <v>174</v>
      </c>
      <c r="D84" s="9">
        <v>118</v>
      </c>
      <c r="E84" s="9">
        <v>29</v>
      </c>
      <c r="F84" s="9" t="s">
        <v>177</v>
      </c>
      <c r="G84" s="11">
        <v>58</v>
      </c>
      <c r="H84" s="12">
        <v>77.5</v>
      </c>
      <c r="I84" s="12">
        <f t="shared" si="4"/>
        <v>69.7</v>
      </c>
      <c r="J84" s="11">
        <v>2</v>
      </c>
      <c r="K84" s="11" t="s">
        <v>17</v>
      </c>
      <c r="L84" s="23"/>
    </row>
    <row r="85" spans="1:12" ht="21.75" customHeight="1">
      <c r="A85" s="9">
        <v>3</v>
      </c>
      <c r="B85" s="10" t="s">
        <v>178</v>
      </c>
      <c r="C85" s="10" t="s">
        <v>174</v>
      </c>
      <c r="D85" s="9">
        <v>125</v>
      </c>
      <c r="E85" s="9">
        <v>29</v>
      </c>
      <c r="F85" s="9" t="s">
        <v>179</v>
      </c>
      <c r="G85" s="11">
        <v>63</v>
      </c>
      <c r="H85" s="12">
        <v>73.67</v>
      </c>
      <c r="I85" s="12">
        <f t="shared" si="4"/>
        <v>69.402</v>
      </c>
      <c r="J85" s="11">
        <v>3</v>
      </c>
      <c r="K85" s="11" t="s">
        <v>42</v>
      </c>
      <c r="L85" s="23"/>
    </row>
    <row r="86" spans="1:12" ht="21.75" customHeight="1">
      <c r="A86" s="9">
        <v>4</v>
      </c>
      <c r="B86" s="10" t="s">
        <v>180</v>
      </c>
      <c r="C86" s="10" t="s">
        <v>174</v>
      </c>
      <c r="D86" s="9">
        <v>123</v>
      </c>
      <c r="E86" s="9">
        <v>17</v>
      </c>
      <c r="F86" s="9" t="s">
        <v>181</v>
      </c>
      <c r="G86" s="11">
        <v>66</v>
      </c>
      <c r="H86" s="12">
        <v>69.83</v>
      </c>
      <c r="I86" s="12">
        <f t="shared" si="4"/>
        <v>68.298</v>
      </c>
      <c r="J86" s="11">
        <v>4</v>
      </c>
      <c r="K86" s="11" t="s">
        <v>42</v>
      </c>
      <c r="L86" s="23"/>
    </row>
    <row r="87" spans="1:12" ht="21.75" customHeight="1">
      <c r="A87" s="9">
        <v>5</v>
      </c>
      <c r="B87" s="10" t="s">
        <v>182</v>
      </c>
      <c r="C87" s="10" t="s">
        <v>174</v>
      </c>
      <c r="D87" s="9">
        <v>125</v>
      </c>
      <c r="E87" s="9">
        <v>17</v>
      </c>
      <c r="F87" s="9" t="s">
        <v>183</v>
      </c>
      <c r="G87" s="11">
        <v>56</v>
      </c>
      <c r="H87" s="12">
        <v>75.83</v>
      </c>
      <c r="I87" s="12">
        <f t="shared" si="4"/>
        <v>67.898</v>
      </c>
      <c r="J87" s="11">
        <v>5</v>
      </c>
      <c r="K87" s="11" t="s">
        <v>42</v>
      </c>
      <c r="L87" s="23"/>
    </row>
    <row r="88" spans="1:12" ht="21.75" customHeight="1">
      <c r="A88" s="9">
        <v>6</v>
      </c>
      <c r="B88" s="10" t="s">
        <v>184</v>
      </c>
      <c r="C88" s="10" t="s">
        <v>174</v>
      </c>
      <c r="D88" s="9">
        <v>125</v>
      </c>
      <c r="E88" s="9">
        <v>9</v>
      </c>
      <c r="F88" s="9" t="s">
        <v>185</v>
      </c>
      <c r="G88" s="11">
        <v>57</v>
      </c>
      <c r="H88" s="12">
        <v>72.33</v>
      </c>
      <c r="I88" s="12">
        <f t="shared" si="4"/>
        <v>66.198</v>
      </c>
      <c r="J88" s="11">
        <v>6</v>
      </c>
      <c r="K88" s="11" t="s">
        <v>42</v>
      </c>
      <c r="L88" s="23"/>
    </row>
    <row r="89" spans="1:12" ht="21.75" customHeight="1">
      <c r="A89" s="15" t="s">
        <v>186</v>
      </c>
      <c r="B89" s="16"/>
      <c r="C89" s="16"/>
      <c r="D89" s="16"/>
      <c r="E89" s="16"/>
      <c r="F89" s="16"/>
      <c r="G89" s="16"/>
      <c r="H89" s="17"/>
      <c r="I89" s="17"/>
      <c r="J89" s="16"/>
      <c r="K89" s="16"/>
      <c r="L89" s="25"/>
    </row>
    <row r="90" spans="1:12" ht="21.75" customHeight="1">
      <c r="A90" s="9">
        <v>1</v>
      </c>
      <c r="B90" s="10" t="s">
        <v>187</v>
      </c>
      <c r="C90" s="10" t="s">
        <v>174</v>
      </c>
      <c r="D90" s="9">
        <v>118</v>
      </c>
      <c r="E90" s="9">
        <v>28</v>
      </c>
      <c r="F90" s="9" t="s">
        <v>188</v>
      </c>
      <c r="G90" s="11">
        <v>58</v>
      </c>
      <c r="H90" s="12">
        <v>84.67</v>
      </c>
      <c r="I90" s="12">
        <f aca="true" t="shared" si="5" ref="I90:I98">G90*0.4+H90*0.6</f>
        <v>74.00200000000001</v>
      </c>
      <c r="J90" s="11">
        <v>1</v>
      </c>
      <c r="K90" s="11" t="s">
        <v>17</v>
      </c>
      <c r="L90" s="23"/>
    </row>
    <row r="91" spans="1:12" ht="21.75" customHeight="1">
      <c r="A91" s="9">
        <v>2</v>
      </c>
      <c r="B91" s="10" t="s">
        <v>189</v>
      </c>
      <c r="C91" s="10" t="s">
        <v>174</v>
      </c>
      <c r="D91" s="9">
        <v>126</v>
      </c>
      <c r="E91" s="9">
        <v>1</v>
      </c>
      <c r="F91" s="9" t="s">
        <v>190</v>
      </c>
      <c r="G91" s="11">
        <v>59</v>
      </c>
      <c r="H91" s="12">
        <v>80.67</v>
      </c>
      <c r="I91" s="12">
        <f t="shared" si="5"/>
        <v>72.00200000000001</v>
      </c>
      <c r="J91" s="11">
        <v>2</v>
      </c>
      <c r="K91" s="11" t="s">
        <v>17</v>
      </c>
      <c r="L91" s="23"/>
    </row>
    <row r="92" spans="1:12" ht="21.75" customHeight="1">
      <c r="A92" s="9">
        <v>3</v>
      </c>
      <c r="B92" s="10" t="s">
        <v>191</v>
      </c>
      <c r="C92" s="10" t="s">
        <v>174</v>
      </c>
      <c r="D92" s="9">
        <v>120</v>
      </c>
      <c r="E92" s="9">
        <v>8</v>
      </c>
      <c r="F92" s="9" t="s">
        <v>192</v>
      </c>
      <c r="G92" s="11">
        <v>59</v>
      </c>
      <c r="H92" s="12">
        <v>80.5</v>
      </c>
      <c r="I92" s="12">
        <f t="shared" si="5"/>
        <v>71.9</v>
      </c>
      <c r="J92" s="11">
        <v>3</v>
      </c>
      <c r="K92" s="11" t="s">
        <v>42</v>
      </c>
      <c r="L92" s="23"/>
    </row>
    <row r="93" spans="1:12" ht="21.75" customHeight="1">
      <c r="A93" s="9">
        <v>4</v>
      </c>
      <c r="B93" s="27" t="s">
        <v>193</v>
      </c>
      <c r="C93" s="10" t="s">
        <v>174</v>
      </c>
      <c r="D93" s="9">
        <v>125</v>
      </c>
      <c r="E93" s="9">
        <v>20</v>
      </c>
      <c r="F93" s="9" t="s">
        <v>194</v>
      </c>
      <c r="G93" s="18">
        <v>54</v>
      </c>
      <c r="H93" s="19">
        <v>78.67</v>
      </c>
      <c r="I93" s="12">
        <f t="shared" si="5"/>
        <v>68.80199999999999</v>
      </c>
      <c r="J93" s="11">
        <v>4</v>
      </c>
      <c r="K93" s="11" t="s">
        <v>42</v>
      </c>
      <c r="L93" s="26"/>
    </row>
    <row r="94" spans="1:12" ht="21.75" customHeight="1">
      <c r="A94" s="9">
        <v>5</v>
      </c>
      <c r="B94" s="10" t="s">
        <v>195</v>
      </c>
      <c r="C94" s="10" t="s">
        <v>174</v>
      </c>
      <c r="D94" s="9">
        <v>121</v>
      </c>
      <c r="E94" s="9">
        <v>24</v>
      </c>
      <c r="F94" s="9" t="s">
        <v>196</v>
      </c>
      <c r="G94" s="18">
        <v>54</v>
      </c>
      <c r="H94" s="19">
        <v>77</v>
      </c>
      <c r="I94" s="12">
        <f t="shared" si="5"/>
        <v>67.8</v>
      </c>
      <c r="J94" s="11">
        <v>5</v>
      </c>
      <c r="K94" s="11" t="s">
        <v>42</v>
      </c>
      <c r="L94" s="26"/>
    </row>
    <row r="95" spans="1:12" ht="21.75" customHeight="1">
      <c r="A95" s="9">
        <v>6</v>
      </c>
      <c r="B95" s="13" t="s">
        <v>197</v>
      </c>
      <c r="C95" s="10" t="s">
        <v>174</v>
      </c>
      <c r="D95" s="9">
        <v>121</v>
      </c>
      <c r="E95" s="9">
        <v>28</v>
      </c>
      <c r="F95" s="20" t="s">
        <v>198</v>
      </c>
      <c r="G95" s="21">
        <v>58</v>
      </c>
      <c r="H95" s="22">
        <v>71.67</v>
      </c>
      <c r="I95" s="12">
        <f t="shared" si="5"/>
        <v>66.202</v>
      </c>
      <c r="J95" s="11">
        <v>6</v>
      </c>
      <c r="K95" s="11" t="s">
        <v>42</v>
      </c>
      <c r="L95" s="7"/>
    </row>
    <row r="96" spans="1:12" ht="21.75" customHeight="1">
      <c r="A96" s="9">
        <v>7</v>
      </c>
      <c r="B96" s="13" t="s">
        <v>199</v>
      </c>
      <c r="C96" s="10" t="s">
        <v>174</v>
      </c>
      <c r="D96" s="9">
        <v>122</v>
      </c>
      <c r="E96" s="9">
        <v>1</v>
      </c>
      <c r="F96" s="9" t="s">
        <v>200</v>
      </c>
      <c r="G96" s="13">
        <v>54</v>
      </c>
      <c r="H96" s="14">
        <v>73</v>
      </c>
      <c r="I96" s="12">
        <f t="shared" si="5"/>
        <v>65.4</v>
      </c>
      <c r="J96" s="11">
        <v>7</v>
      </c>
      <c r="K96" s="11" t="s">
        <v>42</v>
      </c>
      <c r="L96" s="24"/>
    </row>
    <row r="97" spans="1:12" ht="21.75" customHeight="1">
      <c r="A97" s="9">
        <v>8</v>
      </c>
      <c r="B97" s="13" t="s">
        <v>201</v>
      </c>
      <c r="C97" s="10" t="s">
        <v>174</v>
      </c>
      <c r="D97" s="9">
        <v>123</v>
      </c>
      <c r="E97" s="9">
        <v>21</v>
      </c>
      <c r="F97" s="9" t="s">
        <v>202</v>
      </c>
      <c r="G97" s="21">
        <v>58</v>
      </c>
      <c r="H97" s="22">
        <v>68.67</v>
      </c>
      <c r="I97" s="12">
        <f t="shared" si="5"/>
        <v>64.402</v>
      </c>
      <c r="J97" s="11">
        <v>8</v>
      </c>
      <c r="K97" s="11" t="s">
        <v>42</v>
      </c>
      <c r="L97" s="7"/>
    </row>
    <row r="98" spans="1:12" ht="21.75" customHeight="1">
      <c r="A98" s="9">
        <v>9</v>
      </c>
      <c r="B98" s="13" t="s">
        <v>203</v>
      </c>
      <c r="C98" s="10" t="s">
        <v>174</v>
      </c>
      <c r="D98" s="9">
        <v>120</v>
      </c>
      <c r="E98" s="9">
        <v>14</v>
      </c>
      <c r="F98" s="33" t="s">
        <v>204</v>
      </c>
      <c r="G98" s="13">
        <v>54</v>
      </c>
      <c r="H98" s="14">
        <v>71</v>
      </c>
      <c r="I98" s="12">
        <f t="shared" si="5"/>
        <v>64.2</v>
      </c>
      <c r="J98" s="11">
        <v>9</v>
      </c>
      <c r="K98" s="11" t="s">
        <v>42</v>
      </c>
      <c r="L98" s="24"/>
    </row>
    <row r="99" spans="1:12" ht="42" customHeight="1">
      <c r="A99" s="28" t="s">
        <v>205</v>
      </c>
      <c r="B99" s="28"/>
      <c r="C99" s="28"/>
      <c r="D99" s="28"/>
      <c r="E99" s="28"/>
      <c r="F99" s="28"/>
      <c r="G99" s="28"/>
      <c r="H99" s="29"/>
      <c r="I99" s="29"/>
      <c r="J99" s="28"/>
      <c r="K99" s="28"/>
      <c r="L99" s="28"/>
    </row>
    <row r="101" spans="10:12" ht="20.25">
      <c r="J101" s="30" t="s">
        <v>206</v>
      </c>
      <c r="K101" s="30"/>
      <c r="L101" s="30"/>
    </row>
    <row r="102" spans="10:12" ht="20.25">
      <c r="J102" s="31">
        <v>43640</v>
      </c>
      <c r="K102" s="31"/>
      <c r="L102" s="31"/>
    </row>
  </sheetData>
  <sheetProtection/>
  <mergeCells count="13">
    <mergeCell ref="A1:L1"/>
    <mergeCell ref="A3:L3"/>
    <mergeCell ref="A37:L37"/>
    <mergeCell ref="A43:L43"/>
    <mergeCell ref="A52:L52"/>
    <mergeCell ref="A55:L55"/>
    <mergeCell ref="A59:L59"/>
    <mergeCell ref="A73:L73"/>
    <mergeCell ref="A82:L82"/>
    <mergeCell ref="A89:L89"/>
    <mergeCell ref="A99:L99"/>
    <mergeCell ref="J101:L101"/>
    <mergeCell ref="J102:L10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要别</cp:lastModifiedBy>
  <dcterms:created xsi:type="dcterms:W3CDTF">1996-12-17T01:32:42Z</dcterms:created>
  <dcterms:modified xsi:type="dcterms:W3CDTF">2019-06-24T02:40:16Z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