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综合成绩公示" sheetId="1" r:id="rId1"/>
  </sheets>
  <definedNames>
    <definedName name="_xlnm.Print_Titles" localSheetId="0">'综合成绩公示'!$2:$2</definedName>
  </definedNames>
  <calcPr fullCalcOnLoad="1"/>
</workbook>
</file>

<file path=xl/sharedStrings.xml><?xml version="1.0" encoding="utf-8"?>
<sst xmlns="http://schemas.openxmlformats.org/spreadsheetml/2006/main" count="65" uniqueCount="50">
  <si>
    <t>昆明市外国语学校2019年招聘工作人员综合成绩及拟进入考察人选公示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</si>
  <si>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</si>
  <si>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</si>
  <si>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</si>
  <si>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</si>
  <si>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</si>
  <si>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</si>
  <si>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>综合成绩
（笔试成绩*40%+面试成绩*60%）</t>
  </si>
  <si>
    <t>岗位排名</t>
  </si>
  <si>
    <t>是否拟进入考察</t>
  </si>
  <si>
    <t>备注</t>
  </si>
  <si>
    <t>楚尧钦</t>
  </si>
  <si>
    <t>中学语文教师</t>
  </si>
  <si>
    <t>0205328</t>
  </si>
  <si>
    <t>是</t>
  </si>
  <si>
    <t>吴雅玲</t>
  </si>
  <si>
    <t>0102204</t>
  </si>
  <si>
    <t>递补</t>
  </si>
  <si>
    <t>李高麒</t>
  </si>
  <si>
    <t>0102527</t>
  </si>
  <si>
    <t>覃元</t>
  </si>
  <si>
    <t>中学物理教师</t>
  </si>
  <si>
    <t>0308915</t>
  </si>
  <si>
    <t>李云华</t>
  </si>
  <si>
    <t>0308906</t>
  </si>
  <si>
    <t>黑雪梅</t>
  </si>
  <si>
    <t>0308914</t>
  </si>
  <si>
    <t>聂浩然</t>
  </si>
  <si>
    <t>中学生物教师</t>
  </si>
  <si>
    <t>0309916</t>
  </si>
  <si>
    <t>宁晋瑶</t>
  </si>
  <si>
    <t>0310003</t>
  </si>
  <si>
    <t>李娅梅</t>
  </si>
  <si>
    <t>0309608</t>
  </si>
  <si>
    <t>张力文</t>
  </si>
  <si>
    <t>中学化学教师</t>
  </si>
  <si>
    <t>0310705</t>
  </si>
  <si>
    <t>付丽宇</t>
  </si>
  <si>
    <t>0311120</t>
  </si>
  <si>
    <t>马秀芳</t>
  </si>
  <si>
    <t>0310809</t>
  </si>
  <si>
    <t>胥玲玲</t>
  </si>
  <si>
    <t>中学地理教师</t>
  </si>
  <si>
    <t>0207709</t>
  </si>
  <si>
    <t>彭玥</t>
  </si>
  <si>
    <t>0208029</t>
  </si>
  <si>
    <t>廖泽波</t>
  </si>
  <si>
    <t>0207921</t>
  </si>
  <si>
    <t>公示期自2019年6月24日至2019年6月28日。公示期间如有异议，请与昆明市外国语学校办公室联系，电话：63329813。</t>
  </si>
  <si>
    <t>昆明市外国语学校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</si>
</sst>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30" zoomScaleNormal="130" workbookViewId="0" topLeftCell="A1">
      <pane ySplit="2" topLeftCell="A9" activePane="bottomLeft" state="frozen"/>
      <selection pane="bottomLeft" activeCell="L11" sqref="L11"/>
    </sheetView>
  </sheetViews>
  <sheetFormatPr defaultColWidth="9.00390625" defaultRowHeight="14.25"/>
  <cols>
    <col min="1" max="1" width="6.50390625" style="2" customWidth="1"/>
    <col min="2" max="2" width="10.25390625" style="2" customWidth="1"/>
    <col min="3" max="3" width="17.50390625" style="2" bestFit="1" customWidth="1"/>
    <col min="4" max="4" width="14.375" style="2" customWidth="1"/>
    <col min="5" max="5" width="11.50390625" style="2" customWidth="1"/>
    <col min="6" max="6" width="11.875" style="2" customWidth="1"/>
    <col min="7" max="7" width="23.125" style="2" customWidth="1"/>
    <col min="8" max="8" width="10.75390625" style="2" customWidth="1"/>
    <col min="9" max="9" width="11.25390625" style="2" customWidth="1"/>
    <col min="10" max="10" width="7.00390625" style="2" bestFit="1" customWidth="1"/>
    <col min="11" max="16384" width="9.00390625" style="2" customWidth="1"/>
  </cols>
  <sheetData>
    <row r="1" ht="48.75" customHeight="1">
      <c r="A1" s="3" t="s">
        <v>0</v>
      </c>
    </row>
    <row r="2" spans="1:11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/>
    </row>
    <row r="3" spans="1:11" ht="20.25">
      <c r="A3" s="5">
        <v>1</v>
      </c>
      <c r="B3" s="6" t="s">
        <v>11</v>
      </c>
      <c r="C3" s="6" t="s">
        <v>12</v>
      </c>
      <c r="D3" s="5" t="s">
        <v>13</v>
      </c>
      <c r="E3" s="6">
        <v>81</v>
      </c>
      <c r="F3" s="7">
        <v>82.85</v>
      </c>
      <c r="G3" s="7">
        <f aca="true" t="shared" si="0" ref="G3:G17">ROUND(E3*0.4+F3*0.6,2)</f>
        <v>82.11</v>
      </c>
      <c r="H3" s="8">
        <v>1</v>
      </c>
      <c r="I3" s="8" t="s">
        <v>14</v>
      </c>
      <c r="J3" s="8"/>
      <c r="K3" s="14"/>
    </row>
    <row r="4" spans="1:11" ht="20.25">
      <c r="A4" s="5">
        <v>2</v>
      </c>
      <c r="B4" s="6" t="s">
        <v>15</v>
      </c>
      <c r="C4" s="6" t="s">
        <v>12</v>
      </c>
      <c r="D4" s="5" t="s">
        <v>16</v>
      </c>
      <c r="E4" s="6">
        <v>76</v>
      </c>
      <c r="F4" s="7">
        <v>78.84</v>
      </c>
      <c r="G4" s="7">
        <f t="shared" si="0"/>
        <v>77.7</v>
      </c>
      <c r="H4" s="8">
        <v>2</v>
      </c>
      <c r="I4" s="8"/>
      <c r="J4" s="8" t="s">
        <v>17</v>
      </c>
      <c r="K4" s="14"/>
    </row>
    <row r="5" spans="1:11" ht="20.25">
      <c r="A5" s="5">
        <v>3</v>
      </c>
      <c r="B5" s="6" t="s">
        <v>18</v>
      </c>
      <c r="C5" s="6" t="s">
        <v>12</v>
      </c>
      <c r="D5" s="5" t="s">
        <v>19</v>
      </c>
      <c r="E5" s="6">
        <v>81</v>
      </c>
      <c r="F5" s="7">
        <v>61.77</v>
      </c>
      <c r="G5" s="7">
        <f t="shared" si="0"/>
        <v>69.46</v>
      </c>
      <c r="H5" s="8">
        <v>3</v>
      </c>
      <c r="I5" s="8"/>
      <c r="J5" s="8"/>
      <c r="K5" s="14"/>
    </row>
    <row r="6" spans="1:11" ht="20.25">
      <c r="A6" s="5">
        <v>4</v>
      </c>
      <c r="B6" s="6" t="s">
        <v>20</v>
      </c>
      <c r="C6" s="6" t="s">
        <v>21</v>
      </c>
      <c r="D6" s="6" t="s">
        <v>22</v>
      </c>
      <c r="E6" s="6">
        <v>79</v>
      </c>
      <c r="F6" s="7">
        <v>82</v>
      </c>
      <c r="G6" s="7">
        <f t="shared" si="0"/>
        <v>80.8</v>
      </c>
      <c r="H6" s="8">
        <v>1</v>
      </c>
      <c r="I6" s="8" t="s">
        <v>14</v>
      </c>
      <c r="J6" s="8"/>
      <c r="K6" s="14"/>
    </row>
    <row r="7" spans="1:11" ht="20.25">
      <c r="A7" s="5">
        <v>5</v>
      </c>
      <c r="B7" s="6" t="s">
        <v>23</v>
      </c>
      <c r="C7" s="6" t="s">
        <v>21</v>
      </c>
      <c r="D7" s="6" t="s">
        <v>24</v>
      </c>
      <c r="E7" s="6">
        <v>79</v>
      </c>
      <c r="F7" s="7">
        <v>75.63</v>
      </c>
      <c r="G7" s="7">
        <f t="shared" si="0"/>
        <v>76.98</v>
      </c>
      <c r="H7" s="8">
        <v>2</v>
      </c>
      <c r="I7" s="8"/>
      <c r="J7" s="8"/>
      <c r="K7" s="14"/>
    </row>
    <row r="8" spans="1:11" ht="20.25">
      <c r="A8" s="5">
        <v>6</v>
      </c>
      <c r="B8" s="6" t="s">
        <v>25</v>
      </c>
      <c r="C8" s="6" t="s">
        <v>21</v>
      </c>
      <c r="D8" s="6" t="s">
        <v>26</v>
      </c>
      <c r="E8" s="6">
        <v>79</v>
      </c>
      <c r="F8" s="7">
        <v>66.8</v>
      </c>
      <c r="G8" s="7">
        <f t="shared" si="0"/>
        <v>71.68</v>
      </c>
      <c r="H8" s="8">
        <v>3</v>
      </c>
      <c r="I8" s="8"/>
      <c r="J8" s="8"/>
      <c r="K8" s="14"/>
    </row>
    <row r="9" spans="1:11" ht="20.25">
      <c r="A9" s="5">
        <v>7</v>
      </c>
      <c r="B9" s="6" t="s">
        <v>27</v>
      </c>
      <c r="C9" s="6" t="s">
        <v>28</v>
      </c>
      <c r="D9" s="6" t="s">
        <v>29</v>
      </c>
      <c r="E9" s="6">
        <v>87</v>
      </c>
      <c r="F9" s="8">
        <v>88.47</v>
      </c>
      <c r="G9" s="7">
        <f t="shared" si="0"/>
        <v>87.88</v>
      </c>
      <c r="H9" s="8">
        <v>1</v>
      </c>
      <c r="I9" s="8" t="s">
        <v>14</v>
      </c>
      <c r="J9" s="8"/>
      <c r="K9" s="14"/>
    </row>
    <row r="10" spans="1:11" ht="20.25">
      <c r="A10" s="5">
        <v>8</v>
      </c>
      <c r="B10" s="6" t="s">
        <v>30</v>
      </c>
      <c r="C10" s="6" t="s">
        <v>28</v>
      </c>
      <c r="D10" s="6" t="s">
        <v>31</v>
      </c>
      <c r="E10" s="6">
        <v>87</v>
      </c>
      <c r="F10" s="7">
        <v>84.32</v>
      </c>
      <c r="G10" s="7">
        <f t="shared" si="0"/>
        <v>85.39</v>
      </c>
      <c r="H10" s="9">
        <v>2</v>
      </c>
      <c r="I10" s="8"/>
      <c r="J10" s="15"/>
      <c r="K10" s="14"/>
    </row>
    <row r="11" spans="1:11" ht="20.25">
      <c r="A11" s="5">
        <v>9</v>
      </c>
      <c r="B11" s="6" t="s">
        <v>32</v>
      </c>
      <c r="C11" s="6" t="s">
        <v>28</v>
      </c>
      <c r="D11" s="6" t="s">
        <v>33</v>
      </c>
      <c r="E11" s="6">
        <v>84</v>
      </c>
      <c r="F11" s="7">
        <v>82.7</v>
      </c>
      <c r="G11" s="7">
        <f t="shared" si="0"/>
        <v>83.22</v>
      </c>
      <c r="H11" s="8">
        <v>3</v>
      </c>
      <c r="I11" s="8"/>
      <c r="J11" s="8"/>
      <c r="K11" s="14"/>
    </row>
    <row r="12" spans="1:11" ht="20.25">
      <c r="A12" s="5">
        <v>10</v>
      </c>
      <c r="B12" s="6" t="s">
        <v>34</v>
      </c>
      <c r="C12" s="6" t="s">
        <v>35</v>
      </c>
      <c r="D12" s="6" t="s">
        <v>36</v>
      </c>
      <c r="E12" s="6">
        <v>79</v>
      </c>
      <c r="F12" s="7">
        <v>46</v>
      </c>
      <c r="G12" s="7">
        <f t="shared" si="0"/>
        <v>59.2</v>
      </c>
      <c r="H12" s="9">
        <v>1</v>
      </c>
      <c r="I12" s="8"/>
      <c r="J12" s="8"/>
      <c r="K12" s="14"/>
    </row>
    <row r="13" spans="1:11" ht="20.25">
      <c r="A13" s="5">
        <v>11</v>
      </c>
      <c r="B13" s="6" t="s">
        <v>37</v>
      </c>
      <c r="C13" s="6" t="s">
        <v>35</v>
      </c>
      <c r="D13" s="5" t="s">
        <v>38</v>
      </c>
      <c r="E13" s="6">
        <v>72</v>
      </c>
      <c r="F13" s="7">
        <v>49.7</v>
      </c>
      <c r="G13" s="7">
        <f t="shared" si="0"/>
        <v>58.62</v>
      </c>
      <c r="H13" s="8">
        <v>2</v>
      </c>
      <c r="I13" s="8"/>
      <c r="J13" s="8" t="s">
        <v>17</v>
      </c>
      <c r="K13" s="14"/>
    </row>
    <row r="14" spans="1:11" ht="20.25">
      <c r="A14" s="5">
        <v>12</v>
      </c>
      <c r="B14" s="6" t="s">
        <v>39</v>
      </c>
      <c r="C14" s="6" t="s">
        <v>35</v>
      </c>
      <c r="D14" s="5" t="s">
        <v>40</v>
      </c>
      <c r="E14" s="6">
        <v>72</v>
      </c>
      <c r="F14" s="7">
        <v>49.27</v>
      </c>
      <c r="G14" s="7">
        <f t="shared" si="0"/>
        <v>58.36</v>
      </c>
      <c r="H14" s="8">
        <v>3</v>
      </c>
      <c r="I14" s="8"/>
      <c r="J14" s="8" t="s">
        <v>17</v>
      </c>
      <c r="K14" s="14"/>
    </row>
    <row r="15" spans="1:11" ht="20.25">
      <c r="A15" s="5">
        <v>13</v>
      </c>
      <c r="B15" s="6" t="s">
        <v>41</v>
      </c>
      <c r="C15" s="6" t="s">
        <v>42</v>
      </c>
      <c r="D15" s="5" t="s">
        <v>43</v>
      </c>
      <c r="E15" s="6">
        <v>87</v>
      </c>
      <c r="F15" s="7">
        <v>81.12</v>
      </c>
      <c r="G15" s="7">
        <f t="shared" si="0"/>
        <v>83.47</v>
      </c>
      <c r="H15" s="8">
        <v>1</v>
      </c>
      <c r="I15" s="8" t="s">
        <v>14</v>
      </c>
      <c r="J15" s="8"/>
      <c r="K15" s="14"/>
    </row>
    <row r="16" spans="1:11" ht="20.25">
      <c r="A16" s="5">
        <v>14</v>
      </c>
      <c r="B16" s="6" t="s">
        <v>44</v>
      </c>
      <c r="C16" s="6" t="s">
        <v>42</v>
      </c>
      <c r="D16" s="5" t="s">
        <v>45</v>
      </c>
      <c r="E16" s="6">
        <v>89</v>
      </c>
      <c r="F16" s="7">
        <v>75.98</v>
      </c>
      <c r="G16" s="7">
        <f t="shared" si="0"/>
        <v>81.19</v>
      </c>
      <c r="H16" s="8">
        <v>2</v>
      </c>
      <c r="I16" s="8"/>
      <c r="J16" s="8"/>
      <c r="K16" s="14"/>
    </row>
    <row r="17" spans="1:11" ht="20.25">
      <c r="A17" s="5">
        <v>15</v>
      </c>
      <c r="B17" s="6" t="s">
        <v>46</v>
      </c>
      <c r="C17" s="6" t="s">
        <v>42</v>
      </c>
      <c r="D17" s="5" t="s">
        <v>47</v>
      </c>
      <c r="E17" s="6">
        <v>91</v>
      </c>
      <c r="F17" s="7">
        <v>67.2</v>
      </c>
      <c r="G17" s="7">
        <f t="shared" si="0"/>
        <v>76.72</v>
      </c>
      <c r="H17" s="8">
        <v>3</v>
      </c>
      <c r="I17" s="8"/>
      <c r="J17" s="8"/>
      <c r="K17" s="14"/>
    </row>
    <row r="18" spans="1:10" ht="39.75" customHeight="1">
      <c r="A18" s="10" t="s">
        <v>48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8:11" ht="20.25">
      <c r="H19" s="11" t="s">
        <v>49</v>
      </c>
      <c r="I19" s="11"/>
      <c r="J19" s="11"/>
      <c r="K19" s="11"/>
    </row>
    <row r="20" spans="8:11" ht="20.25">
      <c r="H20" s="12">
        <v>43640</v>
      </c>
      <c r="I20" s="12"/>
      <c r="J20" s="12"/>
      <c r="K20" s="12"/>
    </row>
  </sheetData>
  <sheetProtection/>
  <mergeCells count="4">
    <mergeCell ref="A1:J1"/>
    <mergeCell ref="A18:J18"/>
    <mergeCell ref="H19:K19"/>
    <mergeCell ref="H20:K20"/>
  </mergeCells>
  <printOptions horizontalCentered="1"/>
  <pageMargins left="0" right="0" top="0.1968503937007874" bottom="0.1968503937007874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cp:lastPrinted>2017-07-10T05:43:27Z</cp:lastPrinted>
  <dcterms:created xsi:type="dcterms:W3CDTF">1996-12-17T01:32:42Z</dcterms:created>
  <dcterms:modified xsi:type="dcterms:W3CDTF">2019-06-24T02:11:51Z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