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60" windowHeight="6800" tabRatio="684"/>
  </bookViews>
  <sheets>
    <sheet name="社会招聘登记表（本人每页签字）" sheetId="5" r:id="rId1"/>
  </sheets>
  <externalReferences>
    <externalReference r:id="rId2"/>
  </externalReferences>
  <definedNames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<sst xmlns="http://schemas.openxmlformats.org/spreadsheetml/2006/main" count="141">
  <si>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</si>
  <si>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</si>
  <si>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</si>
  <si>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</si>
  <si>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</si>
  <si>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</si>
  <si>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</si>
  <si>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</si>
  <si>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</si>
  <si>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</si>
  <si>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</si>
  <si>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</si>
  <si>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</si>
  <si>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</si>
  <si>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</si>
  <si>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</si>
  <si>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拟应聘岗位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</si>
  <si>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</si>
  <si>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</si>
  <si>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</si>
  <si>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</si>
  <si>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</si>
  <si>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</si>
  <si>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</si>
  <si>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</si>
  <si>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</si>
  <si>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</si>
  <si>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</si>
  <si>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</si>
  <si>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</si>
  <si>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</si>
  <si>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</si>
  <si>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</si>
  <si>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</si>
  <si>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</si>
  <si>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</si>
  <si>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</si>
  <si>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</si>
  <si>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</si>
  <si>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</si>
  <si>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</si>
  <si>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</si>
  <si>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</si>
  <si>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</si>
  <si>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年龄</t>
  </si>
  <si>
    <t>国籍</t>
  </si>
  <si>
    <t>中国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</si>
  <si>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</si>
  <si>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</si>
  <si>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</si>
  <si>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</si>
  <si>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</si>
  <si>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</si>
  <si>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</si>
  <si>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</si>
  <si>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</si>
  <si>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</si>
  <si>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户口所在地</t>
  </si>
  <si>
    <t>籍贯</t>
  </si>
  <si>
    <t>工龄</t>
  </si>
  <si>
    <t>银行工作年限</t>
  </si>
  <si>
    <t>原薪酬
（税前万元）</t>
  </si>
  <si>
    <t>期望年薪（税前万元）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</si>
  <si>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</si>
  <si>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</si>
  <si>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</si>
  <si>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</si>
  <si>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</si>
  <si>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</si>
  <si>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</si>
  <si>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</si>
  <si>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</si>
  <si>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</si>
  <si>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身份证号码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</si>
  <si>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</si>
  <si>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</si>
  <si>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</si>
  <si>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</si>
  <si>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</si>
  <si>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</si>
  <si>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</si>
  <si>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</si>
  <si>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</si>
  <si>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</si>
  <si>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</si>
  <si>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</si>
  <si>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</si>
  <si>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</si>
  <si>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</si>
  <si>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</si>
  <si>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至</t>
  </si>
  <si>
    <t>外祖母</t>
  </si>
  <si>
    <t>表亲</t>
  </si>
  <si>
    <t>同事</t>
  </si>
  <si>
    <t>非全日制学历</t>
  </si>
  <si>
    <t>非全日制最高学历</t>
  </si>
  <si>
    <t>朋友</t>
  </si>
  <si>
    <t>个人工作情况</t>
  </si>
  <si>
    <t>银行工作经验（每个岗位对应一个时间段）</t>
  </si>
  <si>
    <t>单位性质</t>
  </si>
  <si>
    <t>单位名称/部门名称</t>
  </si>
  <si>
    <t>职务/岗位</t>
  </si>
  <si>
    <t>行员等级</t>
  </si>
  <si>
    <t>工作时间(年）</t>
  </si>
  <si>
    <r>
      <t>主要职责或业绩情况</t>
    </r>
    <r>
      <rPr>
        <sz val="11"/>
        <color theme="1"/>
        <rFont val="宋体"/>
        <charset val="134"/>
      </rPr>
      <t>：</t>
    </r>
  </si>
  <si>
    <t>国有商业银行</t>
  </si>
  <si>
    <t>主要职责或业绩情况：</t>
  </si>
  <si>
    <t>非银行工作经验（每个岗位对应一个时间段）</t>
  </si>
  <si>
    <t>工作时间（年）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</si>
  <si>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</t>
    </r>
  </si>
  <si>
    <t>近三年考核情况</t>
  </si>
  <si>
    <t>2018年</t>
  </si>
  <si>
    <t>2017年</t>
  </si>
  <si>
    <t>2016年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</si>
  <si>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</si>
  <si>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</si>
  <si>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</si>
  <si>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</si>
  <si>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</si>
  <si>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</si>
  <si>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</si>
  <si>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</si>
  <si>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</si>
  <si>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</si>
  <si>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</si>
  <si>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</si>
  <si>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</si>
  <si>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</si>
  <si>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</si>
  <si>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</si>
  <si>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</si>
  <si>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</si>
  <si>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</si>
  <si>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</si>
  <si>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</si>
  <si>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</si>
  <si>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</si>
  <si>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是否与我行员工有亲属关系，如有，请详细告知，如没有，请填写“无”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</si>
  <si>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</si>
  <si>
    <t xml:space="preserve">承诺人签名：                 日期：    年   月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</si>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</sst>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40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9"/>
      <color indexed="8"/>
      <name val="微软雅黑"/>
      <charset val="134"/>
    </font>
    <font>
      <sz val="11"/>
      <color indexed="8"/>
      <name val="黑体"/>
      <charset val="134"/>
    </font>
    <font>
      <sz val="9"/>
      <color theme="1"/>
      <name val="微软雅黑"/>
      <charset val="134"/>
    </font>
    <font>
      <b/>
      <sz val="11"/>
      <color theme="1"/>
      <name val="等线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16"/>
      <color theme="0"/>
      <name val="黑体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2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34" fillId="18" borderId="19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87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1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/>
    <xf numFmtId="0" fontId="1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oxunda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73"/>
  <sheetViews>
    <sheetView tabSelected="1" workbookViewId="0">
      <selection activeCell="M2" sqref="M2:N6"/>
    </sheetView>
  </sheetViews>
  <sheetFormatPr defaultColWidth="9" defaultRowHeight="14"/>
  <cols>
    <col min="1" max="1" width="9.16666666666667" customWidth="1"/>
    <col min="2" max="2" width="8.25" customWidth="1"/>
    <col min="3" max="3" width="11.75" customWidth="1"/>
    <col min="4" max="4" width="9.41666666666667" customWidth="1"/>
    <col min="5" max="5" width="11.5" customWidth="1"/>
    <col min="6" max="6" width="10" customWidth="1"/>
    <col min="7" max="7" width="10.25" customWidth="1"/>
    <col min="8" max="8" width="10.5" customWidth="1"/>
    <col min="9" max="9" width="10" customWidth="1"/>
    <col min="10" max="10" width="9.25" customWidth="1"/>
    <col min="11" max="12" width="8.41666666666667" customWidth="1"/>
    <col min="13" max="13" width="10.8333333333333" customWidth="1"/>
    <col min="14" max="14" width="12.5833333333333" customWidth="1"/>
    <col min="15" max="19" width="9" hidden="1" customWidth="1"/>
    <col min="20" max="20" width="11" hidden="1" customWidth="1"/>
    <col min="21" max="21" width="9" hidden="1" customWidth="1"/>
    <col min="22" max="22" width="17.25" hidden="1" customWidth="1"/>
    <col min="23" max="24" width="18.8333333333333" hidden="1" customWidth="1"/>
    <col min="25" max="27" width="9" hidden="1" customWidth="1"/>
    <col min="28" max="28" width="13" hidden="1" customWidth="1"/>
    <col min="29" max="30" width="9" hidden="1" customWidth="1"/>
  </cols>
  <sheetData>
    <row r="1" ht="51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6.75" customHeight="1" spans="1:30">
      <c r="A2" s="4" t="s">
        <v>15</v>
      </c>
      <c r="B2" s="4"/>
      <c r="C2" s="5"/>
      <c r="D2" s="5"/>
      <c r="E2" s="5"/>
      <c r="F2" s="5"/>
      <c r="G2" s="4" t="s">
        <v>16</v>
      </c>
      <c r="H2" s="4"/>
      <c r="I2" s="5"/>
      <c r="J2" s="5"/>
      <c r="K2" s="5"/>
      <c r="L2" s="5"/>
      <c r="M2" s="51" t="s">
        <v>17</v>
      </c>
      <c r="N2" s="51"/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>
        <v>1980</v>
      </c>
      <c r="Z2">
        <v>1</v>
      </c>
      <c r="AA2" t="s">
        <v>26</v>
      </c>
      <c r="AB2" t="s">
        <v>27</v>
      </c>
      <c r="AC2" t="s">
        <v>28</v>
      </c>
      <c r="AD2" t="s">
        <v>29</v>
      </c>
    </row>
    <row r="3" ht="30.75" customHeight="1" spans="1:30">
      <c r="A3" s="6" t="s">
        <v>30</v>
      </c>
      <c r="B3" s="7"/>
      <c r="C3" s="7"/>
      <c r="D3" s="7"/>
      <c r="E3" s="7"/>
      <c r="F3" s="7"/>
      <c r="G3" s="7"/>
      <c r="H3" s="7"/>
      <c r="I3" s="7"/>
      <c r="J3" s="7"/>
      <c r="K3" s="7"/>
      <c r="L3" s="66"/>
      <c r="M3" s="51"/>
      <c r="N3" s="51"/>
      <c r="Q3" t="s">
        <v>31</v>
      </c>
      <c r="R3" t="s">
        <v>32</v>
      </c>
      <c r="S3" t="s">
        <v>33</v>
      </c>
      <c r="T3" t="s">
        <v>34</v>
      </c>
      <c r="U3" t="s">
        <v>35</v>
      </c>
      <c r="V3" t="s">
        <v>36</v>
      </c>
      <c r="W3" t="s">
        <v>37</v>
      </c>
      <c r="X3" t="s">
        <v>38</v>
      </c>
      <c r="Y3">
        <v>1981</v>
      </c>
      <c r="Z3">
        <v>2</v>
      </c>
      <c r="AA3" t="s">
        <v>39</v>
      </c>
      <c r="AB3" t="s">
        <v>40</v>
      </c>
      <c r="AC3" t="s">
        <v>41</v>
      </c>
      <c r="AD3" t="s">
        <v>42</v>
      </c>
    </row>
    <row r="4" ht="30" customHeight="1" spans="1:30">
      <c r="A4" s="4" t="s">
        <v>43</v>
      </c>
      <c r="B4" s="5"/>
      <c r="C4" s="4" t="s">
        <v>1</v>
      </c>
      <c r="D4" s="5"/>
      <c r="E4" s="4" t="s">
        <v>44</v>
      </c>
      <c r="F4" s="5"/>
      <c r="G4" s="4" t="s">
        <v>2</v>
      </c>
      <c r="H4" s="8"/>
      <c r="I4" s="4" t="s">
        <v>3</v>
      </c>
      <c r="J4" s="5" t="s">
        <v>20</v>
      </c>
      <c r="K4" s="9" t="s">
        <v>45</v>
      </c>
      <c r="L4" s="5" t="s">
        <v>46</v>
      </c>
      <c r="M4" s="51"/>
      <c r="N4" s="51"/>
      <c r="R4" t="s">
        <v>47</v>
      </c>
      <c r="S4" t="s">
        <v>48</v>
      </c>
      <c r="T4" t="s">
        <v>49</v>
      </c>
      <c r="V4" t="s">
        <v>50</v>
      </c>
      <c r="W4" t="s">
        <v>51</v>
      </c>
      <c r="X4" t="s">
        <v>52</v>
      </c>
      <c r="Y4">
        <v>1982</v>
      </c>
      <c r="Z4">
        <v>3</v>
      </c>
      <c r="AA4" t="s">
        <v>53</v>
      </c>
      <c r="AB4" t="s">
        <v>54</v>
      </c>
      <c r="AC4" t="s">
        <v>55</v>
      </c>
      <c r="AD4" t="s">
        <v>56</v>
      </c>
    </row>
    <row r="5" ht="44.5" customHeight="1" spans="1:30">
      <c r="A5" s="4" t="s">
        <v>57</v>
      </c>
      <c r="B5" s="5"/>
      <c r="C5" s="9" t="s">
        <v>58</v>
      </c>
      <c r="D5" s="5"/>
      <c r="E5" s="4" t="s">
        <v>59</v>
      </c>
      <c r="F5" s="10"/>
      <c r="G5" s="4" t="s">
        <v>60</v>
      </c>
      <c r="H5" s="10"/>
      <c r="I5" s="67" t="s">
        <v>61</v>
      </c>
      <c r="J5" s="68"/>
      <c r="K5" s="67" t="s">
        <v>62</v>
      </c>
      <c r="L5" s="8"/>
      <c r="M5" s="51"/>
      <c r="N5" s="51"/>
      <c r="R5" t="s">
        <v>63</v>
      </c>
      <c r="S5" t="s">
        <v>64</v>
      </c>
      <c r="T5" t="s">
        <v>65</v>
      </c>
      <c r="W5" t="s">
        <v>66</v>
      </c>
      <c r="X5" t="s">
        <v>67</v>
      </c>
      <c r="Y5">
        <v>1983</v>
      </c>
      <c r="Z5">
        <v>4</v>
      </c>
      <c r="AA5" t="s">
        <v>68</v>
      </c>
      <c r="AC5" t="s">
        <v>69</v>
      </c>
      <c r="AD5" t="s">
        <v>70</v>
      </c>
    </row>
    <row r="6" ht="30" customHeight="1" spans="1:30">
      <c r="A6" s="4" t="s">
        <v>71</v>
      </c>
      <c r="B6" s="5"/>
      <c r="C6" s="5"/>
      <c r="D6" s="4" t="s">
        <v>72</v>
      </c>
      <c r="E6" s="11"/>
      <c r="F6" s="12"/>
      <c r="G6" s="13" t="s">
        <v>73</v>
      </c>
      <c r="H6" s="14"/>
      <c r="I6" s="69"/>
      <c r="J6" s="69"/>
      <c r="K6" s="69"/>
      <c r="L6" s="70"/>
      <c r="M6" s="51"/>
      <c r="N6" s="51"/>
      <c r="T6" t="s">
        <v>74</v>
      </c>
      <c r="X6" t="s">
        <v>75</v>
      </c>
      <c r="Y6">
        <v>1984</v>
      </c>
      <c r="Z6">
        <v>5</v>
      </c>
      <c r="AC6" t="s">
        <v>76</v>
      </c>
      <c r="AD6" t="s">
        <v>77</v>
      </c>
    </row>
    <row r="7" ht="21.75" customHeight="1" spans="1:30">
      <c r="A7" s="15" t="s">
        <v>78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71"/>
      <c r="Y7">
        <v>1985</v>
      </c>
      <c r="Z7">
        <v>6</v>
      </c>
      <c r="AC7" t="s">
        <v>79</v>
      </c>
      <c r="AD7" t="s">
        <v>80</v>
      </c>
    </row>
    <row r="8" ht="24" customHeight="1" spans="1:30">
      <c r="A8" s="17" t="s">
        <v>81</v>
      </c>
      <c r="B8" s="18" t="s">
        <v>82</v>
      </c>
      <c r="C8" s="19" t="s">
        <v>4</v>
      </c>
      <c r="D8" s="19" t="s">
        <v>83</v>
      </c>
      <c r="E8" s="19"/>
      <c r="F8" s="19" t="s">
        <v>84</v>
      </c>
      <c r="G8" s="19"/>
      <c r="H8" s="19" t="s">
        <v>85</v>
      </c>
      <c r="I8" s="19"/>
      <c r="J8" s="19"/>
      <c r="K8" s="19"/>
      <c r="L8" s="19"/>
      <c r="M8" s="19" t="s">
        <v>86</v>
      </c>
      <c r="N8" s="19" t="s">
        <v>87</v>
      </c>
      <c r="Y8">
        <v>1986</v>
      </c>
      <c r="Z8">
        <v>7</v>
      </c>
      <c r="AC8" t="s">
        <v>88</v>
      </c>
      <c r="AD8" t="s">
        <v>89</v>
      </c>
    </row>
    <row r="9" ht="23.25" customHeight="1" spans="1:30">
      <c r="A9" s="17"/>
      <c r="B9" s="18"/>
      <c r="C9" s="20"/>
      <c r="D9" s="21"/>
      <c r="E9" s="21"/>
      <c r="F9" s="21"/>
      <c r="G9" s="21"/>
      <c r="H9" s="21"/>
      <c r="I9" s="21"/>
      <c r="J9" s="46" t="s">
        <v>90</v>
      </c>
      <c r="K9" s="5"/>
      <c r="L9" s="21"/>
      <c r="M9" s="21"/>
      <c r="N9" s="21"/>
      <c r="O9">
        <f t="shared" ref="O9:O17" si="0">C9</f>
        <v>0</v>
      </c>
      <c r="P9">
        <f t="shared" ref="P9:P17" si="1">D9</f>
        <v>0</v>
      </c>
      <c r="Q9">
        <f t="shared" ref="Q9:Q17" si="2">F9</f>
        <v>0</v>
      </c>
      <c r="Y9">
        <v>1987</v>
      </c>
      <c r="Z9">
        <v>8</v>
      </c>
      <c r="AD9" t="s">
        <v>91</v>
      </c>
    </row>
    <row r="10" ht="23.25" customHeight="1" spans="1:30">
      <c r="A10" s="17"/>
      <c r="B10" s="18"/>
      <c r="C10" s="21"/>
      <c r="D10" s="21"/>
      <c r="E10" s="21"/>
      <c r="F10" s="21"/>
      <c r="G10" s="21"/>
      <c r="H10" s="21"/>
      <c r="I10" s="21"/>
      <c r="J10" s="46" t="s">
        <v>90</v>
      </c>
      <c r="K10" s="5"/>
      <c r="L10" s="21"/>
      <c r="M10" s="21"/>
      <c r="N10" s="21"/>
      <c r="O10">
        <f t="shared" si="0"/>
        <v>0</v>
      </c>
      <c r="P10">
        <f t="shared" si="1"/>
        <v>0</v>
      </c>
      <c r="Q10">
        <f t="shared" si="2"/>
        <v>0</v>
      </c>
      <c r="Y10">
        <v>1988</v>
      </c>
      <c r="Z10">
        <v>9</v>
      </c>
      <c r="AD10" t="s">
        <v>92</v>
      </c>
    </row>
    <row r="11" ht="23.25" customHeight="1" spans="1:26">
      <c r="A11" s="17"/>
      <c r="B11" s="18"/>
      <c r="C11" s="21"/>
      <c r="D11" s="21"/>
      <c r="E11" s="21"/>
      <c r="F11" s="21"/>
      <c r="G11" s="21"/>
      <c r="H11" s="21"/>
      <c r="I11" s="21"/>
      <c r="J11" s="46" t="s">
        <v>90</v>
      </c>
      <c r="K11" s="5"/>
      <c r="L11" s="21"/>
      <c r="M11" s="21"/>
      <c r="N11" s="21"/>
      <c r="O11">
        <f t="shared" si="0"/>
        <v>0</v>
      </c>
      <c r="P11">
        <f t="shared" si="1"/>
        <v>0</v>
      </c>
      <c r="Q11">
        <f t="shared" si="2"/>
        <v>0</v>
      </c>
      <c r="Y11">
        <v>1989</v>
      </c>
      <c r="Z11">
        <v>10</v>
      </c>
    </row>
    <row r="12" ht="23.25" customHeight="1" spans="1:30">
      <c r="A12" s="17"/>
      <c r="B12" s="18"/>
      <c r="C12" s="21"/>
      <c r="D12" s="21"/>
      <c r="E12" s="21"/>
      <c r="F12" s="21"/>
      <c r="G12" s="21"/>
      <c r="H12" s="21"/>
      <c r="I12" s="21"/>
      <c r="J12" s="46"/>
      <c r="K12" s="5"/>
      <c r="L12" s="21"/>
      <c r="M12" s="21"/>
      <c r="N12" s="21"/>
      <c r="O12">
        <f t="shared" si="0"/>
        <v>0</v>
      </c>
      <c r="P12">
        <f t="shared" si="1"/>
        <v>0</v>
      </c>
      <c r="Q12">
        <f t="shared" si="2"/>
        <v>0</v>
      </c>
      <c r="Y12">
        <v>1990</v>
      </c>
      <c r="Z12">
        <v>11</v>
      </c>
      <c r="AD12" t="s">
        <v>93</v>
      </c>
    </row>
    <row r="13" ht="23.25" customHeight="1" spans="1:30">
      <c r="A13" s="17"/>
      <c r="B13" s="22" t="s">
        <v>94</v>
      </c>
      <c r="C13" s="19" t="s">
        <v>4</v>
      </c>
      <c r="D13" s="19" t="s">
        <v>83</v>
      </c>
      <c r="E13" s="19"/>
      <c r="F13" s="19" t="s">
        <v>84</v>
      </c>
      <c r="G13" s="19"/>
      <c r="H13" s="19" t="s">
        <v>85</v>
      </c>
      <c r="I13" s="19"/>
      <c r="J13" s="19"/>
      <c r="K13" s="19"/>
      <c r="L13" s="19"/>
      <c r="M13" s="19" t="s">
        <v>86</v>
      </c>
      <c r="N13" s="19" t="s">
        <v>95</v>
      </c>
      <c r="O13" t="str">
        <f t="shared" si="0"/>
        <v>学历</v>
      </c>
      <c r="P13" t="str">
        <f t="shared" si="1"/>
        <v>学校</v>
      </c>
      <c r="Q13" t="str">
        <f t="shared" si="2"/>
        <v>专业</v>
      </c>
      <c r="Y13">
        <v>1991</v>
      </c>
      <c r="Z13">
        <v>12</v>
      </c>
      <c r="AD13" t="s">
        <v>96</v>
      </c>
    </row>
    <row r="14" ht="23.25" customHeight="1" spans="1:25">
      <c r="A14" s="17"/>
      <c r="B14" s="22"/>
      <c r="C14" s="23"/>
      <c r="D14" s="23"/>
      <c r="E14" s="23"/>
      <c r="F14" s="23"/>
      <c r="G14" s="23"/>
      <c r="H14" s="23"/>
      <c r="I14" s="23"/>
      <c r="J14" s="19" t="s">
        <v>90</v>
      </c>
      <c r="K14" s="72"/>
      <c r="L14" s="23"/>
      <c r="M14" s="23"/>
      <c r="N14" s="23"/>
      <c r="O14">
        <f t="shared" si="0"/>
        <v>0</v>
      </c>
      <c r="P14">
        <f t="shared" si="1"/>
        <v>0</v>
      </c>
      <c r="Q14">
        <f t="shared" si="2"/>
        <v>0</v>
      </c>
      <c r="Y14">
        <v>1992</v>
      </c>
    </row>
    <row r="15" ht="23.25" customHeight="1" spans="1:25">
      <c r="A15" s="17"/>
      <c r="B15" s="22"/>
      <c r="C15" s="23"/>
      <c r="D15" s="24"/>
      <c r="E15" s="25"/>
      <c r="F15" s="24"/>
      <c r="G15" s="25"/>
      <c r="H15" s="23"/>
      <c r="I15" s="23"/>
      <c r="J15" s="19" t="s">
        <v>90</v>
      </c>
      <c r="K15" s="72"/>
      <c r="L15" s="23"/>
      <c r="M15" s="23"/>
      <c r="N15" s="23"/>
      <c r="O15">
        <f t="shared" si="0"/>
        <v>0</v>
      </c>
      <c r="P15">
        <f t="shared" si="1"/>
        <v>0</v>
      </c>
      <c r="Q15">
        <f t="shared" si="2"/>
        <v>0</v>
      </c>
      <c r="Y15">
        <v>1993</v>
      </c>
    </row>
    <row r="16" ht="23.25" customHeight="1" spans="1:25">
      <c r="A16" s="17"/>
      <c r="B16" s="22"/>
      <c r="C16" s="23"/>
      <c r="D16" s="24"/>
      <c r="E16" s="25"/>
      <c r="F16" s="24"/>
      <c r="G16" s="25"/>
      <c r="H16" s="23"/>
      <c r="I16" s="23"/>
      <c r="J16" s="19"/>
      <c r="K16" s="72"/>
      <c r="L16" s="23"/>
      <c r="M16" s="23"/>
      <c r="N16" s="23"/>
      <c r="O16">
        <f t="shared" si="0"/>
        <v>0</v>
      </c>
      <c r="P16">
        <f t="shared" si="1"/>
        <v>0</v>
      </c>
      <c r="Q16">
        <f t="shared" si="2"/>
        <v>0</v>
      </c>
      <c r="Y16">
        <v>1994</v>
      </c>
    </row>
    <row r="17" ht="23.25" customHeight="1" spans="1:25">
      <c r="A17" s="17"/>
      <c r="B17" s="22"/>
      <c r="C17" s="23"/>
      <c r="D17" s="23"/>
      <c r="E17" s="23"/>
      <c r="F17" s="23"/>
      <c r="G17" s="23"/>
      <c r="H17" s="23"/>
      <c r="I17" s="23"/>
      <c r="J17" s="19" t="s">
        <v>90</v>
      </c>
      <c r="K17" s="72"/>
      <c r="L17" s="23"/>
      <c r="M17" s="23"/>
      <c r="N17" s="23"/>
      <c r="O17">
        <f t="shared" si="0"/>
        <v>0</v>
      </c>
      <c r="P17">
        <f t="shared" si="1"/>
        <v>0</v>
      </c>
      <c r="Q17">
        <f t="shared" si="2"/>
        <v>0</v>
      </c>
      <c r="Y17">
        <v>1995</v>
      </c>
    </row>
    <row r="18" ht="23.25" customHeight="1" spans="1:25">
      <c r="A18" s="26" t="s">
        <v>97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"/>
      <c r="P18" s="2"/>
      <c r="Y18">
        <v>1996</v>
      </c>
    </row>
    <row r="19" ht="20.25" customHeight="1" spans="1:25">
      <c r="A19" s="27" t="s">
        <v>98</v>
      </c>
      <c r="B19" s="28"/>
      <c r="C19" s="19" t="s">
        <v>99</v>
      </c>
      <c r="D19" s="19" t="s">
        <v>100</v>
      </c>
      <c r="E19" s="19"/>
      <c r="F19" s="29" t="s">
        <v>101</v>
      </c>
      <c r="G19" s="29"/>
      <c r="H19" s="29" t="s">
        <v>102</v>
      </c>
      <c r="I19" s="19" t="s">
        <v>85</v>
      </c>
      <c r="J19" s="19"/>
      <c r="K19" s="19"/>
      <c r="L19" s="19"/>
      <c r="M19" s="19"/>
      <c r="N19" s="19" t="s">
        <v>103</v>
      </c>
      <c r="Y19">
        <v>1997</v>
      </c>
    </row>
    <row r="20" ht="20.25" customHeight="1" spans="1:25">
      <c r="A20" s="30"/>
      <c r="B20" s="31"/>
      <c r="C20" s="19"/>
      <c r="D20" s="19"/>
      <c r="E20" s="19"/>
      <c r="F20" s="29"/>
      <c r="G20" s="29"/>
      <c r="H20" s="29"/>
      <c r="I20" s="19" t="s">
        <v>9</v>
      </c>
      <c r="J20" s="19" t="s">
        <v>10</v>
      </c>
      <c r="K20" s="19"/>
      <c r="L20" s="19" t="s">
        <v>9</v>
      </c>
      <c r="M20" s="19" t="s">
        <v>10</v>
      </c>
      <c r="N20" s="19"/>
      <c r="P20" t="e">
        <f>MAX(O21:O41)</f>
        <v>#REF!</v>
      </c>
      <c r="Y20">
        <v>1998</v>
      </c>
    </row>
    <row r="21" ht="22.5" customHeight="1" spans="1:25">
      <c r="A21" s="30"/>
      <c r="B21" s="31"/>
      <c r="C21" s="32"/>
      <c r="D21" s="32"/>
      <c r="E21" s="32"/>
      <c r="F21" s="33"/>
      <c r="G21" s="33"/>
      <c r="H21" s="33"/>
      <c r="I21" s="38"/>
      <c r="J21" s="38"/>
      <c r="K21" s="19" t="s">
        <v>90</v>
      </c>
      <c r="L21" s="73"/>
      <c r="M21" s="38"/>
      <c r="N21" s="74"/>
      <c r="O21">
        <f>L21+(M21/12)</f>
        <v>0</v>
      </c>
      <c r="P21" t="e">
        <f t="shared" ref="P21:P24" si="3">IF(O21-$P$20=0,"前工作单位")</f>
        <v>#REF!</v>
      </c>
      <c r="Q21">
        <f>D21</f>
        <v>0</v>
      </c>
      <c r="R21">
        <f>F21</f>
        <v>0</v>
      </c>
      <c r="S21" s="77">
        <f>N21</f>
        <v>0</v>
      </c>
      <c r="Y21">
        <v>1999</v>
      </c>
    </row>
    <row r="22" ht="27" customHeight="1" spans="1:25">
      <c r="A22" s="30"/>
      <c r="B22" s="31"/>
      <c r="C22" s="34" t="s">
        <v>104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>
        <f>L23+(M23/12)</f>
        <v>0</v>
      </c>
      <c r="P22" t="e">
        <f t="shared" si="3"/>
        <v>#REF!</v>
      </c>
      <c r="Q22">
        <f>D23</f>
        <v>0</v>
      </c>
      <c r="R22">
        <f>F23</f>
        <v>0</v>
      </c>
      <c r="S22" s="77">
        <f>N23</f>
        <v>0</v>
      </c>
      <c r="Y22">
        <v>2000</v>
      </c>
    </row>
    <row r="23" ht="22.5" customHeight="1" spans="1:25">
      <c r="A23" s="30"/>
      <c r="B23" s="31"/>
      <c r="C23" s="32"/>
      <c r="D23" s="32"/>
      <c r="E23" s="32"/>
      <c r="F23" s="33"/>
      <c r="G23" s="33"/>
      <c r="H23" s="33"/>
      <c r="I23" s="38"/>
      <c r="J23" s="38"/>
      <c r="K23" s="19" t="s">
        <v>90</v>
      </c>
      <c r="L23" s="73"/>
      <c r="M23" s="38"/>
      <c r="N23" s="74"/>
      <c r="O23" t="e">
        <f>#REF!+(#REF!/12)</f>
        <v>#REF!</v>
      </c>
      <c r="P23" t="e">
        <f t="shared" si="3"/>
        <v>#REF!</v>
      </c>
      <c r="Q23" t="e">
        <f>#REF!</f>
        <v>#REF!</v>
      </c>
      <c r="R23" t="e">
        <f>#REF!</f>
        <v>#REF!</v>
      </c>
      <c r="S23" s="77" t="e">
        <f>#REF!</f>
        <v>#REF!</v>
      </c>
      <c r="Y23">
        <v>2001</v>
      </c>
    </row>
    <row r="24" ht="30.5" customHeight="1" spans="1:25">
      <c r="A24" s="30"/>
      <c r="B24" s="31"/>
      <c r="C24" s="34" t="s">
        <v>104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>
        <f t="shared" ref="O24:O41" si="4">L24+(M24/12)</f>
        <v>0</v>
      </c>
      <c r="P24" t="e">
        <f t="shared" si="3"/>
        <v>#REF!</v>
      </c>
      <c r="Q24">
        <f t="shared" ref="Q24:Q41" si="5">D24</f>
        <v>0</v>
      </c>
      <c r="R24">
        <f t="shared" ref="R24:R41" si="6">F24</f>
        <v>0</v>
      </c>
      <c r="S24" s="77">
        <f t="shared" ref="S24:S41" si="7">N24</f>
        <v>0</v>
      </c>
      <c r="Y24">
        <v>2002</v>
      </c>
    </row>
    <row r="25" ht="22.5" customHeight="1" spans="1:19">
      <c r="A25" s="30"/>
      <c r="B25" s="31"/>
      <c r="C25" s="32"/>
      <c r="D25" s="32"/>
      <c r="E25" s="32"/>
      <c r="F25" s="33"/>
      <c r="G25" s="33"/>
      <c r="H25" s="33"/>
      <c r="I25" s="38"/>
      <c r="J25" s="38"/>
      <c r="K25" s="19" t="s">
        <v>90</v>
      </c>
      <c r="L25" s="73"/>
      <c r="M25" s="38"/>
      <c r="N25" s="74"/>
      <c r="S25" s="77"/>
    </row>
    <row r="26" ht="28.5" customHeight="1" spans="1:25">
      <c r="A26" s="30"/>
      <c r="B26" s="31"/>
      <c r="C26" s="34" t="s">
        <v>104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>
        <f>L25+(M25/12)</f>
        <v>0</v>
      </c>
      <c r="P26" t="e">
        <f t="shared" ref="P26:P41" si="8">IF(O26-$P$20=0,"前工作单位")</f>
        <v>#REF!</v>
      </c>
      <c r="Q26">
        <f>D25</f>
        <v>0</v>
      </c>
      <c r="R26">
        <f>F25</f>
        <v>0</v>
      </c>
      <c r="S26" s="77">
        <f>N25</f>
        <v>0</v>
      </c>
      <c r="Y26">
        <v>2003</v>
      </c>
    </row>
    <row r="27" ht="28.5" customHeight="1" spans="1:19">
      <c r="A27" s="30"/>
      <c r="B27" s="31"/>
      <c r="C27" s="32" t="s">
        <v>105</v>
      </c>
      <c r="D27" s="32"/>
      <c r="E27" s="32"/>
      <c r="F27" s="33"/>
      <c r="G27" s="33"/>
      <c r="H27" s="33"/>
      <c r="I27" s="38"/>
      <c r="J27" s="38"/>
      <c r="K27" s="19" t="s">
        <v>90</v>
      </c>
      <c r="L27" s="73"/>
      <c r="M27" s="38"/>
      <c r="N27" s="74"/>
      <c r="S27" s="77"/>
    </row>
    <row r="28" ht="28.5" customHeight="1" spans="1:19">
      <c r="A28" s="30"/>
      <c r="B28" s="31"/>
      <c r="C28" s="34" t="s">
        <v>106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S28" s="77"/>
    </row>
    <row r="29" ht="28.5" customHeight="1" spans="1:19">
      <c r="A29" s="30"/>
      <c r="B29" s="31"/>
      <c r="C29" s="32"/>
      <c r="D29" s="32"/>
      <c r="E29" s="32"/>
      <c r="F29" s="33"/>
      <c r="G29" s="33"/>
      <c r="H29" s="33"/>
      <c r="I29" s="38"/>
      <c r="J29" s="38"/>
      <c r="K29" s="19" t="s">
        <v>90</v>
      </c>
      <c r="L29" s="73"/>
      <c r="M29" s="38"/>
      <c r="N29" s="74"/>
      <c r="S29" s="77"/>
    </row>
    <row r="30" ht="28.5" customHeight="1" spans="1:19">
      <c r="A30" s="30"/>
      <c r="B30" s="31"/>
      <c r="C30" s="34" t="s">
        <v>106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S30" s="77"/>
    </row>
    <row r="31" ht="28.5" customHeight="1" spans="1:19">
      <c r="A31" s="30"/>
      <c r="B31" s="31"/>
      <c r="C31" s="32"/>
      <c r="D31" s="32"/>
      <c r="E31" s="32"/>
      <c r="F31" s="33"/>
      <c r="G31" s="33"/>
      <c r="H31" s="33"/>
      <c r="I31" s="38"/>
      <c r="J31" s="38"/>
      <c r="K31" s="19" t="s">
        <v>90</v>
      </c>
      <c r="L31" s="73"/>
      <c r="M31" s="38"/>
      <c r="N31" s="74"/>
      <c r="S31" s="77"/>
    </row>
    <row r="32" ht="28.5" customHeight="1" spans="1:19">
      <c r="A32" s="30"/>
      <c r="B32" s="31"/>
      <c r="C32" s="34" t="s">
        <v>106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S32" s="77"/>
    </row>
    <row r="33" ht="28.5" customHeight="1" spans="1:19">
      <c r="A33" s="30"/>
      <c r="B33" s="31"/>
      <c r="C33" s="32"/>
      <c r="D33" s="32"/>
      <c r="E33" s="32"/>
      <c r="F33" s="33"/>
      <c r="G33" s="33"/>
      <c r="H33" s="33"/>
      <c r="I33" s="38"/>
      <c r="J33" s="38"/>
      <c r="K33" s="19" t="s">
        <v>90</v>
      </c>
      <c r="L33" s="73"/>
      <c r="M33" s="38"/>
      <c r="N33" s="74"/>
      <c r="S33" s="77"/>
    </row>
    <row r="34" ht="28.5" customHeight="1" spans="1:19">
      <c r="A34" s="36"/>
      <c r="B34" s="37"/>
      <c r="C34" s="34" t="s">
        <v>106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S34" s="77"/>
    </row>
    <row r="35" ht="20.25" customHeight="1" spans="1:25">
      <c r="A35" s="17" t="s">
        <v>107</v>
      </c>
      <c r="B35" s="17"/>
      <c r="C35" s="19" t="s">
        <v>99</v>
      </c>
      <c r="D35" s="19" t="s">
        <v>100</v>
      </c>
      <c r="E35" s="19"/>
      <c r="F35" s="19" t="s">
        <v>101</v>
      </c>
      <c r="G35" s="19"/>
      <c r="H35" s="19"/>
      <c r="I35" s="19" t="s">
        <v>85</v>
      </c>
      <c r="J35" s="19"/>
      <c r="K35" s="19"/>
      <c r="L35" s="19"/>
      <c r="M35" s="19"/>
      <c r="N35" s="19" t="s">
        <v>108</v>
      </c>
      <c r="O35">
        <f t="shared" si="4"/>
        <v>0</v>
      </c>
      <c r="P35" t="e">
        <f t="shared" si="8"/>
        <v>#REF!</v>
      </c>
      <c r="Q35" t="str">
        <f t="shared" si="5"/>
        <v>单位名称/部门名称</v>
      </c>
      <c r="R35" t="str">
        <f t="shared" si="6"/>
        <v>职务/岗位</v>
      </c>
      <c r="S35" s="77" t="str">
        <f t="shared" si="7"/>
        <v>工作时间（年）</v>
      </c>
      <c r="Y35">
        <v>2004</v>
      </c>
    </row>
    <row r="36" ht="20.25" customHeight="1" spans="1:25">
      <c r="A36" s="17"/>
      <c r="B36" s="17"/>
      <c r="C36" s="19"/>
      <c r="D36" s="19"/>
      <c r="E36" s="19"/>
      <c r="F36" s="19"/>
      <c r="G36" s="19"/>
      <c r="H36" s="19"/>
      <c r="I36" s="19" t="s">
        <v>9</v>
      </c>
      <c r="J36" s="19" t="s">
        <v>10</v>
      </c>
      <c r="K36" s="19"/>
      <c r="L36" s="19" t="s">
        <v>9</v>
      </c>
      <c r="M36" s="19" t="s">
        <v>10</v>
      </c>
      <c r="N36" s="19"/>
      <c r="P36" t="e">
        <f t="shared" si="8"/>
        <v>#REF!</v>
      </c>
      <c r="Q36">
        <f t="shared" si="5"/>
        <v>0</v>
      </c>
      <c r="R36">
        <f t="shared" si="6"/>
        <v>0</v>
      </c>
      <c r="S36" s="77">
        <f t="shared" si="7"/>
        <v>0</v>
      </c>
      <c r="Y36">
        <v>2005</v>
      </c>
    </row>
    <row r="37" ht="22.5" customHeight="1" spans="1:25">
      <c r="A37" s="17"/>
      <c r="B37" s="17"/>
      <c r="C37" s="32"/>
      <c r="D37" s="38"/>
      <c r="E37" s="38"/>
      <c r="F37" s="39"/>
      <c r="G37" s="39"/>
      <c r="H37" s="39"/>
      <c r="I37" s="38"/>
      <c r="J37" s="38"/>
      <c r="K37" s="19" t="s">
        <v>90</v>
      </c>
      <c r="L37" s="73"/>
      <c r="M37" s="38"/>
      <c r="N37" s="74">
        <f t="shared" ref="N37:N41" si="9">(L37+M37/12)-(I37+J37/12)</f>
        <v>0</v>
      </c>
      <c r="O37">
        <f t="shared" si="4"/>
        <v>0</v>
      </c>
      <c r="P37" t="e">
        <f t="shared" si="8"/>
        <v>#REF!</v>
      </c>
      <c r="Q37">
        <f t="shared" si="5"/>
        <v>0</v>
      </c>
      <c r="R37">
        <f t="shared" si="6"/>
        <v>0</v>
      </c>
      <c r="S37" s="77">
        <f t="shared" si="7"/>
        <v>0</v>
      </c>
      <c r="Y37">
        <v>2006</v>
      </c>
    </row>
    <row r="38" ht="22.5" customHeight="1" spans="1:25">
      <c r="A38" s="17"/>
      <c r="B38" s="17"/>
      <c r="C38" s="40" t="s">
        <v>109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>
        <f t="shared" si="4"/>
        <v>0</v>
      </c>
      <c r="P38" t="e">
        <f t="shared" si="8"/>
        <v>#REF!</v>
      </c>
      <c r="Q38">
        <f t="shared" si="5"/>
        <v>0</v>
      </c>
      <c r="R38">
        <f t="shared" si="6"/>
        <v>0</v>
      </c>
      <c r="S38" s="77">
        <f t="shared" si="7"/>
        <v>0</v>
      </c>
      <c r="Y38">
        <v>2007</v>
      </c>
    </row>
    <row r="39" ht="22.5" customHeight="1" spans="1:25">
      <c r="A39" s="17"/>
      <c r="B39" s="17"/>
      <c r="C39" s="38"/>
      <c r="D39" s="38"/>
      <c r="E39" s="38"/>
      <c r="F39" s="39"/>
      <c r="G39" s="39"/>
      <c r="H39" s="39"/>
      <c r="I39" s="38"/>
      <c r="J39" s="38"/>
      <c r="K39" s="19" t="s">
        <v>90</v>
      </c>
      <c r="L39" s="73"/>
      <c r="M39" s="38"/>
      <c r="N39" s="74">
        <f t="shared" si="9"/>
        <v>0</v>
      </c>
      <c r="O39">
        <f t="shared" si="4"/>
        <v>0</v>
      </c>
      <c r="P39" t="e">
        <f t="shared" si="8"/>
        <v>#REF!</v>
      </c>
      <c r="Q39">
        <f t="shared" si="5"/>
        <v>0</v>
      </c>
      <c r="R39">
        <f t="shared" si="6"/>
        <v>0</v>
      </c>
      <c r="S39" s="77">
        <f t="shared" si="7"/>
        <v>0</v>
      </c>
      <c r="Y39">
        <v>2008</v>
      </c>
    </row>
    <row r="40" ht="22.5" customHeight="1" spans="1:25">
      <c r="A40" s="17"/>
      <c r="B40" s="17"/>
      <c r="C40" s="40" t="s">
        <v>109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>
        <f t="shared" si="4"/>
        <v>0</v>
      </c>
      <c r="P40" t="e">
        <f t="shared" si="8"/>
        <v>#REF!</v>
      </c>
      <c r="Q40">
        <f t="shared" si="5"/>
        <v>0</v>
      </c>
      <c r="R40">
        <f t="shared" si="6"/>
        <v>0</v>
      </c>
      <c r="S40" s="77">
        <f t="shared" si="7"/>
        <v>0</v>
      </c>
      <c r="Y40">
        <v>2009</v>
      </c>
    </row>
    <row r="41" ht="22.5" customHeight="1" spans="1:25">
      <c r="A41" s="17"/>
      <c r="B41" s="17"/>
      <c r="C41" s="32"/>
      <c r="D41" s="38"/>
      <c r="E41" s="38"/>
      <c r="F41" s="39"/>
      <c r="G41" s="39"/>
      <c r="H41" s="39"/>
      <c r="I41" s="38"/>
      <c r="J41" s="38"/>
      <c r="K41" s="19" t="s">
        <v>90</v>
      </c>
      <c r="L41" s="73"/>
      <c r="M41" s="38"/>
      <c r="N41" s="74">
        <f t="shared" si="9"/>
        <v>0</v>
      </c>
      <c r="O41">
        <f t="shared" si="4"/>
        <v>0</v>
      </c>
      <c r="P41" t="e">
        <f t="shared" si="8"/>
        <v>#REF!</v>
      </c>
      <c r="Q41">
        <f t="shared" si="5"/>
        <v>0</v>
      </c>
      <c r="R41">
        <f t="shared" si="6"/>
        <v>0</v>
      </c>
      <c r="S41" s="77">
        <f t="shared" si="7"/>
        <v>0</v>
      </c>
      <c r="Y41">
        <v>2010</v>
      </c>
    </row>
    <row r="42" ht="28.5" customHeight="1" spans="1:25">
      <c r="A42" s="6" t="s">
        <v>110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6"/>
      <c r="Y42">
        <v>2011</v>
      </c>
    </row>
    <row r="43" s="1" customFormat="1" ht="28.5" customHeight="1" spans="1:25">
      <c r="A43" s="41" t="s">
        <v>111</v>
      </c>
      <c r="B43" s="42"/>
      <c r="C43" s="42"/>
      <c r="D43" s="42"/>
      <c r="E43" s="43"/>
      <c r="F43" s="41" t="s">
        <v>112</v>
      </c>
      <c r="G43" s="42"/>
      <c r="H43" s="42"/>
      <c r="I43" s="42"/>
      <c r="J43" s="43"/>
      <c r="K43" s="41" t="s">
        <v>113</v>
      </c>
      <c r="L43" s="42"/>
      <c r="M43" s="42"/>
      <c r="N43" s="43"/>
      <c r="Q43"/>
      <c r="R43"/>
      <c r="Y43">
        <v>2012</v>
      </c>
    </row>
    <row r="44" s="1" customFormat="1" ht="28.5" customHeight="1" spans="1:25">
      <c r="A44" s="41"/>
      <c r="B44" s="42"/>
      <c r="C44" s="42"/>
      <c r="D44" s="42"/>
      <c r="E44" s="43"/>
      <c r="F44" s="41"/>
      <c r="G44" s="42"/>
      <c r="H44" s="42"/>
      <c r="I44" s="42"/>
      <c r="J44" s="43"/>
      <c r="K44" s="41"/>
      <c r="L44" s="42"/>
      <c r="M44" s="42"/>
      <c r="N44" s="43"/>
      <c r="Q44"/>
      <c r="R44"/>
      <c r="Y44">
        <v>2013</v>
      </c>
    </row>
    <row r="45" ht="31.5" customHeight="1" spans="1:25">
      <c r="A45" s="6" t="s">
        <v>114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6"/>
      <c r="Y45">
        <v>2014</v>
      </c>
    </row>
    <row r="46" ht="21.75" customHeight="1" spans="1:25">
      <c r="A46" s="27" t="s">
        <v>115</v>
      </c>
      <c r="B46" s="28"/>
      <c r="C46" s="44" t="s">
        <v>116</v>
      </c>
      <c r="D46" s="45"/>
      <c r="E46" s="46" t="s">
        <v>12</v>
      </c>
      <c r="F46" s="47" t="s">
        <v>117</v>
      </c>
      <c r="G46" s="48"/>
      <c r="H46" s="44" t="s">
        <v>118</v>
      </c>
      <c r="I46" s="45"/>
      <c r="J46" s="46" t="s">
        <v>13</v>
      </c>
      <c r="K46" s="47" t="s">
        <v>119</v>
      </c>
      <c r="L46" s="48"/>
      <c r="M46" s="46" t="s">
        <v>120</v>
      </c>
      <c r="N46" s="46" t="s">
        <v>121</v>
      </c>
      <c r="Y46">
        <v>2015</v>
      </c>
    </row>
    <row r="47" ht="29.25" customHeight="1" spans="1:25">
      <c r="A47" s="30"/>
      <c r="B47" s="31"/>
      <c r="C47" s="49"/>
      <c r="D47" s="50"/>
      <c r="E47" s="51"/>
      <c r="F47" s="52"/>
      <c r="G47" s="53"/>
      <c r="H47" s="49"/>
      <c r="I47" s="50"/>
      <c r="J47" s="51" t="s">
        <v>55</v>
      </c>
      <c r="K47" s="52"/>
      <c r="L47" s="53"/>
      <c r="M47" s="51"/>
      <c r="N47" s="51"/>
      <c r="Y47">
        <v>2016</v>
      </c>
    </row>
    <row r="48" ht="29.25" customHeight="1" spans="1:25">
      <c r="A48" s="30"/>
      <c r="B48" s="31"/>
      <c r="C48" s="49"/>
      <c r="D48" s="50"/>
      <c r="E48" s="51"/>
      <c r="F48" s="52"/>
      <c r="G48" s="53"/>
      <c r="H48" s="49"/>
      <c r="I48" s="50"/>
      <c r="J48" s="51" t="s">
        <v>88</v>
      </c>
      <c r="K48" s="52"/>
      <c r="L48" s="53"/>
      <c r="M48" s="51"/>
      <c r="N48" s="51"/>
      <c r="Y48">
        <v>2017</v>
      </c>
    </row>
    <row r="49" ht="29.25" customHeight="1" spans="1:25">
      <c r="A49" s="36"/>
      <c r="B49" s="37"/>
      <c r="C49" s="49"/>
      <c r="D49" s="50"/>
      <c r="E49" s="51"/>
      <c r="F49" s="54"/>
      <c r="G49" s="55"/>
      <c r="H49" s="49"/>
      <c r="I49" s="50"/>
      <c r="J49" s="51" t="s">
        <v>41</v>
      </c>
      <c r="K49" s="54"/>
      <c r="L49" s="55"/>
      <c r="M49" s="51"/>
      <c r="N49" s="51"/>
      <c r="Y49">
        <v>2018</v>
      </c>
    </row>
    <row r="50" ht="41.25" customHeight="1" spans="1:14">
      <c r="A50" s="6" t="s">
        <v>122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66"/>
    </row>
    <row r="51" ht="14.5" spans="1:14">
      <c r="A51" s="17" t="s">
        <v>123</v>
      </c>
      <c r="B51" s="17"/>
      <c r="C51" s="46" t="s">
        <v>43</v>
      </c>
      <c r="D51" s="46"/>
      <c r="E51" s="46" t="s">
        <v>14</v>
      </c>
      <c r="F51" s="46"/>
      <c r="G51" s="46" t="s">
        <v>44</v>
      </c>
      <c r="H51" s="46"/>
      <c r="I51" s="46" t="s">
        <v>2</v>
      </c>
      <c r="J51" s="46"/>
      <c r="K51" s="44" t="s">
        <v>124</v>
      </c>
      <c r="L51" s="57"/>
      <c r="M51" s="45"/>
      <c r="N51" s="46" t="s">
        <v>125</v>
      </c>
    </row>
    <row r="52" ht="22.5" customHeight="1" spans="1:14">
      <c r="A52" s="17"/>
      <c r="B52" s="17"/>
      <c r="C52" s="51"/>
      <c r="D52" s="51"/>
      <c r="E52" s="51"/>
      <c r="F52" s="51"/>
      <c r="G52" s="56"/>
      <c r="H52" s="56"/>
      <c r="I52" s="51"/>
      <c r="J52" s="51"/>
      <c r="K52" s="51"/>
      <c r="L52" s="51"/>
      <c r="M52" s="51"/>
      <c r="N52" s="75"/>
    </row>
    <row r="53" ht="22.5" customHeight="1" spans="1:14">
      <c r="A53" s="17"/>
      <c r="B53" s="17"/>
      <c r="C53" s="51"/>
      <c r="D53" s="51"/>
      <c r="E53" s="51"/>
      <c r="F53" s="51"/>
      <c r="G53" s="56"/>
      <c r="H53" s="51"/>
      <c r="I53" s="51"/>
      <c r="J53" s="51"/>
      <c r="K53" s="51"/>
      <c r="L53" s="51"/>
      <c r="M53" s="51"/>
      <c r="N53" s="75"/>
    </row>
    <row r="54" ht="22.5" customHeight="1" spans="1:14">
      <c r="A54" s="17"/>
      <c r="B54" s="17"/>
      <c r="C54" s="51"/>
      <c r="D54" s="51"/>
      <c r="E54" s="51"/>
      <c r="F54" s="51"/>
      <c r="G54" s="56"/>
      <c r="H54" s="51"/>
      <c r="I54" s="51"/>
      <c r="J54" s="51"/>
      <c r="K54" s="49"/>
      <c r="L54" s="59"/>
      <c r="M54" s="50"/>
      <c r="N54" s="75"/>
    </row>
    <row r="55" ht="14.5" spans="1:14">
      <c r="A55" s="46" t="s">
        <v>126</v>
      </c>
      <c r="B55" s="46"/>
      <c r="C55" s="44" t="s">
        <v>127</v>
      </c>
      <c r="D55" s="45"/>
      <c r="E55" s="44" t="s">
        <v>128</v>
      </c>
      <c r="F55" s="57"/>
      <c r="G55" s="57"/>
      <c r="H55" s="57"/>
      <c r="I55" s="57"/>
      <c r="J55" s="57"/>
      <c r="K55" s="57"/>
      <c r="L55" s="57"/>
      <c r="M55" s="57"/>
      <c r="N55" s="45"/>
    </row>
    <row r="56" ht="33.75" customHeight="1" spans="1:14">
      <c r="A56" s="46"/>
      <c r="B56" s="46"/>
      <c r="C56" s="58"/>
      <c r="D56" s="50"/>
      <c r="E56" s="49"/>
      <c r="F56" s="59"/>
      <c r="G56" s="59"/>
      <c r="H56" s="59"/>
      <c r="I56" s="59"/>
      <c r="J56" s="59"/>
      <c r="K56" s="59"/>
      <c r="L56" s="59"/>
      <c r="M56" s="59"/>
      <c r="N56" s="50"/>
    </row>
    <row r="57" ht="33.75" customHeight="1" spans="1:14">
      <c r="A57" s="46"/>
      <c r="B57" s="46"/>
      <c r="C57" s="58"/>
      <c r="D57" s="50"/>
      <c r="E57" s="49"/>
      <c r="F57" s="59"/>
      <c r="G57" s="59"/>
      <c r="H57" s="59"/>
      <c r="I57" s="59"/>
      <c r="J57" s="59"/>
      <c r="K57" s="59"/>
      <c r="L57" s="59"/>
      <c r="M57" s="59"/>
      <c r="N57" s="50"/>
    </row>
    <row r="58" ht="33.75" customHeight="1" spans="1:14">
      <c r="A58" s="46"/>
      <c r="B58" s="46"/>
      <c r="C58" s="58"/>
      <c r="D58" s="50"/>
      <c r="E58" s="49"/>
      <c r="F58" s="59"/>
      <c r="G58" s="59"/>
      <c r="H58" s="59"/>
      <c r="I58" s="59"/>
      <c r="J58" s="59"/>
      <c r="K58" s="59"/>
      <c r="L58" s="59"/>
      <c r="M58" s="59"/>
      <c r="N58" s="50"/>
    </row>
    <row r="59" ht="29.25" customHeight="1" spans="1:14">
      <c r="A59" s="6" t="s">
        <v>129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66"/>
    </row>
    <row r="60" ht="40" customHeight="1" spans="1:14">
      <c r="A60" s="27" t="s">
        <v>129</v>
      </c>
      <c r="B60" s="28"/>
      <c r="C60" s="27" t="s">
        <v>130</v>
      </c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76"/>
    </row>
    <row r="61" ht="27.75" customHeight="1" spans="1:14">
      <c r="A61" s="30"/>
      <c r="B61" s="31"/>
      <c r="C61" s="63"/>
      <c r="D61" s="64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ht="27.75" customHeight="1" spans="1:14">
      <c r="A62" s="30"/>
      <c r="B62" s="31"/>
      <c r="C62" s="27" t="s">
        <v>131</v>
      </c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76"/>
    </row>
    <row r="63" ht="27.75" customHeight="1" spans="1:14">
      <c r="A63" s="30"/>
      <c r="B63" s="31"/>
      <c r="C63" s="63"/>
      <c r="D63" s="64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ht="27.75" customHeight="1" spans="1:14">
      <c r="A64" s="30"/>
      <c r="B64" s="31"/>
      <c r="C64" s="27" t="s">
        <v>132</v>
      </c>
      <c r="D64" s="28"/>
      <c r="E64" s="61"/>
      <c r="F64" s="62"/>
      <c r="G64" s="62"/>
      <c r="H64" s="62"/>
      <c r="I64" s="62"/>
      <c r="J64" s="62"/>
      <c r="K64" s="62"/>
      <c r="L64" s="62"/>
      <c r="M64" s="62"/>
      <c r="N64" s="76"/>
    </row>
    <row r="65" ht="27.75" customHeight="1" spans="1:14">
      <c r="A65" s="36"/>
      <c r="B65" s="37"/>
      <c r="C65" s="36"/>
      <c r="D65" s="37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ht="25.5" customHeight="1" spans="1:14">
      <c r="A66" s="78" t="s">
        <v>133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="2" customFormat="1" ht="33.75" customHeight="1" spans="1:18">
      <c r="A67" s="79" t="s">
        <v>134</v>
      </c>
      <c r="B67" s="80"/>
      <c r="C67" s="80"/>
      <c r="D67" s="80"/>
      <c r="E67" s="80"/>
      <c r="F67" s="81"/>
      <c r="G67" s="82"/>
      <c r="H67" s="79" t="s">
        <v>135</v>
      </c>
      <c r="I67" s="80"/>
      <c r="J67" s="80"/>
      <c r="K67" s="80"/>
      <c r="L67" s="80"/>
      <c r="M67" s="81"/>
      <c r="N67" s="75"/>
      <c r="Q67"/>
      <c r="R67"/>
    </row>
    <row r="68" s="2" customFormat="1" ht="33.75" customHeight="1" spans="1:18">
      <c r="A68" s="79" t="s">
        <v>136</v>
      </c>
      <c r="B68" s="80"/>
      <c r="C68" s="80"/>
      <c r="D68" s="80"/>
      <c r="E68" s="80"/>
      <c r="F68" s="81"/>
      <c r="G68" s="82"/>
      <c r="H68" s="79" t="s">
        <v>137</v>
      </c>
      <c r="I68" s="80"/>
      <c r="J68" s="80"/>
      <c r="K68" s="80"/>
      <c r="L68" s="80"/>
      <c r="M68" s="81"/>
      <c r="N68" s="75"/>
      <c r="Q68"/>
      <c r="R68"/>
    </row>
    <row r="69" ht="24" customHeight="1" spans="1:14">
      <c r="A69" s="83" t="s">
        <v>138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ht="24" customHeight="1" spans="1:14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ht="24" customHeight="1" spans="1:14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ht="14.5" spans="1:14">
      <c r="A72" s="85" t="s">
        <v>139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ht="14.5" spans="1:14">
      <c r="A73" s="86" t="s">
        <v>140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</sheetData>
  <mergeCells count="148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H13:L13"/>
    <mergeCell ref="D14:E14"/>
    <mergeCell ref="F14:G14"/>
    <mergeCell ref="D15:E15"/>
    <mergeCell ref="F15:G15"/>
    <mergeCell ref="D16:E16"/>
    <mergeCell ref="F16:G16"/>
    <mergeCell ref="D17:E17"/>
    <mergeCell ref="F17:G17"/>
    <mergeCell ref="A18:N18"/>
    <mergeCell ref="I19:M19"/>
    <mergeCell ref="D21:E21"/>
    <mergeCell ref="F21:G21"/>
    <mergeCell ref="C22:N22"/>
    <mergeCell ref="D23:E23"/>
    <mergeCell ref="F23:G23"/>
    <mergeCell ref="C24:N24"/>
    <mergeCell ref="D25:E25"/>
    <mergeCell ref="F25:G25"/>
    <mergeCell ref="C26:N26"/>
    <mergeCell ref="D27:E27"/>
    <mergeCell ref="F27:G27"/>
    <mergeCell ref="C28:N28"/>
    <mergeCell ref="D29:E29"/>
    <mergeCell ref="F29:G29"/>
    <mergeCell ref="C30:N30"/>
    <mergeCell ref="D31:E31"/>
    <mergeCell ref="F31:G31"/>
    <mergeCell ref="C32:N32"/>
    <mergeCell ref="D33:E33"/>
    <mergeCell ref="F33:G33"/>
    <mergeCell ref="C34:N34"/>
    <mergeCell ref="I35:M35"/>
    <mergeCell ref="D37:E37"/>
    <mergeCell ref="F37:H37"/>
    <mergeCell ref="C38:N38"/>
    <mergeCell ref="D39:E39"/>
    <mergeCell ref="F39:H39"/>
    <mergeCell ref="C40:N40"/>
    <mergeCell ref="D41:E41"/>
    <mergeCell ref="F41:H41"/>
    <mergeCell ref="A42:N42"/>
    <mergeCell ref="A43:E43"/>
    <mergeCell ref="F43:J43"/>
    <mergeCell ref="K43:N43"/>
    <mergeCell ref="A44:E44"/>
    <mergeCell ref="F44:J44"/>
    <mergeCell ref="K44:N44"/>
    <mergeCell ref="A45:N45"/>
    <mergeCell ref="C46:D46"/>
    <mergeCell ref="H46:I46"/>
    <mergeCell ref="C47:D47"/>
    <mergeCell ref="H47:I47"/>
    <mergeCell ref="C48:D48"/>
    <mergeCell ref="H48:I48"/>
    <mergeCell ref="C49:D49"/>
    <mergeCell ref="H49:I49"/>
    <mergeCell ref="A50:N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F54"/>
    <mergeCell ref="G54:H54"/>
    <mergeCell ref="I54:J54"/>
    <mergeCell ref="K54:M54"/>
    <mergeCell ref="C55:D55"/>
    <mergeCell ref="E55:N55"/>
    <mergeCell ref="C56:D56"/>
    <mergeCell ref="E56:N56"/>
    <mergeCell ref="C57:D57"/>
    <mergeCell ref="E57:N57"/>
    <mergeCell ref="C58:D58"/>
    <mergeCell ref="E58:N58"/>
    <mergeCell ref="A59:N59"/>
    <mergeCell ref="E60:N60"/>
    <mergeCell ref="E61:N61"/>
    <mergeCell ref="E62:N62"/>
    <mergeCell ref="E63:N63"/>
    <mergeCell ref="E64:N64"/>
    <mergeCell ref="E65:N65"/>
    <mergeCell ref="A66:N66"/>
    <mergeCell ref="A67:F67"/>
    <mergeCell ref="H67:M67"/>
    <mergeCell ref="A68:F68"/>
    <mergeCell ref="H68:M68"/>
    <mergeCell ref="A72:N72"/>
    <mergeCell ref="A73:N73"/>
    <mergeCell ref="A8:A17"/>
    <mergeCell ref="B8:B12"/>
    <mergeCell ref="B13:B17"/>
    <mergeCell ref="C19:C20"/>
    <mergeCell ref="C35:C36"/>
    <mergeCell ref="H19:H20"/>
    <mergeCell ref="N19:N20"/>
    <mergeCell ref="N35:N36"/>
    <mergeCell ref="A69:N71"/>
    <mergeCell ref="D19:E20"/>
    <mergeCell ref="F19:G20"/>
    <mergeCell ref="A35:B41"/>
    <mergeCell ref="D35:E36"/>
    <mergeCell ref="F35:H36"/>
    <mergeCell ref="A46:B49"/>
    <mergeCell ref="K46:L49"/>
    <mergeCell ref="F46:G49"/>
    <mergeCell ref="A51:B54"/>
    <mergeCell ref="A55:B58"/>
    <mergeCell ref="A60:B65"/>
    <mergeCell ref="C60:D61"/>
    <mergeCell ref="C62:D63"/>
    <mergeCell ref="C64:D65"/>
    <mergeCell ref="A19:B34"/>
    <mergeCell ref="M2:N6"/>
  </mergeCells>
  <hyperlinks>
    <hyperlink ref="E6" r:id="rId1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Go</cp:lastModifiedBy>
  <dcterms:created xsi:type="dcterms:W3CDTF">2015-06-05T18:19:00Z</dcterms:created>
  <cp:lastPrinted>2016-09-06T03:43:00Z</cp:lastPrinted>
  <dcterms:modified xsi:type="dcterms:W3CDTF">2019-06-21T06:12:52Z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