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5" sheetId="1" r:id="rId1"/>
  </sheets>
  <definedNames>
    <definedName name="_xlnm.Print_Area" localSheetId="0">Sheet5!$A$1:$H$41</definedName>
  </definedNames>
  <calcPr calcId="144525"/>
</workbook>
</file>

<file path=xl/sharedStrings.xml><?xml version="1.0" encoding="utf-8"?>
<sst xmlns="http://schemas.openxmlformats.org/spreadsheetml/2006/main" count="72" uniqueCount="59">
  <si>
    <t>衡阳市第九中学2019年公开招聘教师
资格复审合格人员暨体检入围人员名单及考核成绩（共39人）</t>
  </si>
  <si>
    <t>序号</t>
  </si>
  <si>
    <t>岗位代码</t>
  </si>
  <si>
    <t>招聘岗位</t>
  </si>
  <si>
    <t>岗位计划</t>
  </si>
  <si>
    <t>考生姓名</t>
  </si>
  <si>
    <t>试教成绩</t>
  </si>
  <si>
    <t>专业测试成绩</t>
  </si>
  <si>
    <t>考核总成绩
（试教成绩*40%+专业成绩*60%）</t>
  </si>
  <si>
    <t>初中语文</t>
  </si>
  <si>
    <t>张小芬</t>
  </si>
  <si>
    <t>李平</t>
  </si>
  <si>
    <t>初中数学</t>
  </si>
  <si>
    <t>吴丹花</t>
  </si>
  <si>
    <t>初中英语</t>
  </si>
  <si>
    <t>唐雨婷</t>
  </si>
  <si>
    <t>张瑞娟</t>
  </si>
  <si>
    <t>刘玉坤</t>
  </si>
  <si>
    <t>初中历史</t>
  </si>
  <si>
    <t>唐媛</t>
  </si>
  <si>
    <t>初中地理</t>
  </si>
  <si>
    <t>刘津</t>
  </si>
  <si>
    <t>初中体育</t>
  </si>
  <si>
    <t>陈智超</t>
  </si>
  <si>
    <t>杨芬</t>
  </si>
  <si>
    <t>王珂</t>
  </si>
  <si>
    <t>王慧</t>
  </si>
  <si>
    <t>魏子清</t>
  </si>
  <si>
    <t>冯逸芳</t>
  </si>
  <si>
    <t>胡曼蝶</t>
  </si>
  <si>
    <t>谢晓月</t>
  </si>
  <si>
    <t>初中物理</t>
  </si>
  <si>
    <t>胡兴良</t>
  </si>
  <si>
    <t>谢酉平</t>
  </si>
  <si>
    <t>魏丹</t>
  </si>
  <si>
    <t>初中生物</t>
  </si>
  <si>
    <t>李荣攀</t>
  </si>
  <si>
    <t>刘先</t>
  </si>
  <si>
    <t>周祥丽</t>
  </si>
  <si>
    <t>曾娇</t>
  </si>
  <si>
    <t>初中政治</t>
  </si>
  <si>
    <t>刘梦尧</t>
  </si>
  <si>
    <t>谢慧慧</t>
  </si>
  <si>
    <t>王丽研</t>
  </si>
  <si>
    <t>初中信息技术</t>
  </si>
  <si>
    <t>阳文娟</t>
  </si>
  <si>
    <t>范连凤</t>
  </si>
  <si>
    <t>万敏</t>
  </si>
  <si>
    <t>施丽梅</t>
  </si>
  <si>
    <t>陶文珊</t>
  </si>
  <si>
    <t>罗雁</t>
  </si>
  <si>
    <t>李慧</t>
  </si>
  <si>
    <t>邓志刚</t>
  </si>
  <si>
    <t>贺超</t>
  </si>
  <si>
    <t>邹俊</t>
  </si>
  <si>
    <t>唐平</t>
  </si>
  <si>
    <t>胡义香</t>
  </si>
  <si>
    <t>初中音乐</t>
  </si>
  <si>
    <t>王桦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</si>
</sst>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6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5"/>
      <color theme="1"/>
      <name val="黑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4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6" borderId="6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11" borderId="8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21" fillId="16" borderId="6" applyNumberFormat="0" applyAlignment="0" applyProtection="0">
      <alignment vertical="center"/>
    </xf>
    <xf numFmtId="0" fontId="22" fillId="19" borderId="10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176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tabSelected="1" topLeftCell="A25" workbookViewId="0">
      <selection activeCell="L36" sqref="L36"/>
    </sheetView>
  </sheetViews>
  <sheetFormatPr defaultColWidth="9" defaultRowHeight="13.5" outlineLevelCol="7"/>
  <cols>
    <col min="1" max="1" width="6.75" style="2" customWidth="1"/>
    <col min="2" max="2" width="8.625" style="2" customWidth="1"/>
    <col min="3" max="3" width="11.875" style="3" customWidth="1"/>
    <col min="4" max="4" width="7.875" style="1" customWidth="1"/>
    <col min="5" max="5" width="8.625" style="2" customWidth="1"/>
    <col min="6" max="6" width="8.625" style="4" customWidth="1"/>
    <col min="7" max="7" width="11.625" style="5" customWidth="1"/>
    <col min="8" max="8" width="27.375" style="4" customWidth="1"/>
    <col min="9" max="13" width="9" style="1" customWidth="1"/>
    <col min="14" max="32" width="9" style="1"/>
    <col min="33" max="33" width="8.875" style="1"/>
    <col min="34" max="64" width="9" style="1"/>
    <col min="65" max="65" width="8.875" style="1"/>
    <col min="66" max="96" width="9" style="1"/>
    <col min="97" max="97" width="8.875" style="1"/>
    <col min="98" max="128" width="9" style="1"/>
    <col min="129" max="129" width="8.875" style="1"/>
    <col min="130" max="160" width="9" style="1"/>
    <col min="161" max="161" width="8.875" style="1"/>
    <col min="162" max="192" width="9" style="1"/>
    <col min="193" max="193" width="8.875" style="1"/>
    <col min="194" max="224" width="9" style="1"/>
    <col min="225" max="225" width="8.875" style="1"/>
    <col min="226" max="256" width="9" style="1"/>
    <col min="257" max="257" width="8.875" style="1"/>
    <col min="258" max="288" width="9" style="1"/>
    <col min="289" max="289" width="8.875" style="1"/>
    <col min="290" max="320" width="9" style="1"/>
    <col min="321" max="321" width="8.875" style="1"/>
    <col min="322" max="352" width="9" style="1"/>
    <col min="353" max="353" width="8.875" style="1"/>
    <col min="354" max="384" width="9" style="1"/>
    <col min="385" max="385" width="8.875" style="1"/>
    <col min="386" max="416" width="9" style="1"/>
    <col min="417" max="417" width="8.875" style="1"/>
    <col min="418" max="448" width="9" style="1"/>
    <col min="449" max="449" width="8.875" style="1"/>
    <col min="450" max="480" width="9" style="1"/>
    <col min="481" max="481" width="8.875" style="1"/>
    <col min="482" max="512" width="9" style="1"/>
    <col min="513" max="513" width="8.875" style="1"/>
    <col min="514" max="544" width="9" style="1"/>
    <col min="545" max="545" width="8.875" style="1"/>
    <col min="546" max="576" width="9" style="1"/>
    <col min="577" max="577" width="8.875" style="1"/>
    <col min="578" max="608" width="9" style="1"/>
    <col min="609" max="609" width="8.875" style="1"/>
    <col min="610" max="640" width="9" style="1"/>
    <col min="641" max="641" width="8.875" style="1"/>
    <col min="642" max="672" width="9" style="1"/>
    <col min="673" max="673" width="8.875" style="1"/>
    <col min="674" max="704" width="9" style="1"/>
    <col min="705" max="705" width="8.875" style="1"/>
    <col min="706" max="736" width="9" style="1"/>
    <col min="737" max="737" width="8.875" style="1"/>
    <col min="738" max="768" width="9" style="1"/>
    <col min="769" max="769" width="8.875" style="1"/>
    <col min="770" max="800" width="9" style="1"/>
    <col min="801" max="801" width="8.875" style="1"/>
    <col min="802" max="832" width="9" style="1"/>
    <col min="833" max="833" width="8.875" style="1"/>
    <col min="834" max="864" width="9" style="1"/>
    <col min="865" max="865" width="8.875" style="1"/>
    <col min="866" max="896" width="9" style="1"/>
    <col min="897" max="897" width="8.875" style="1"/>
    <col min="898" max="928" width="9" style="1"/>
    <col min="929" max="929" width="8.875" style="1"/>
    <col min="930" max="960" width="9" style="1"/>
    <col min="961" max="961" width="8.875" style="1"/>
    <col min="962" max="992" width="9" style="1"/>
    <col min="993" max="993" width="8.875" style="1"/>
    <col min="994" max="1024" width="9" style="1"/>
    <col min="1025" max="1025" width="8.875" style="1"/>
    <col min="1026" max="1056" width="9" style="1"/>
    <col min="1057" max="1057" width="8.875" style="1"/>
    <col min="1058" max="1088" width="9" style="1"/>
    <col min="1089" max="1089" width="8.875" style="1"/>
    <col min="1090" max="1120" width="9" style="1"/>
    <col min="1121" max="1121" width="8.875" style="1"/>
    <col min="1122" max="1152" width="9" style="1"/>
    <col min="1153" max="1153" width="8.875" style="1"/>
    <col min="1154" max="1184" width="9" style="1"/>
    <col min="1185" max="1185" width="8.875" style="1"/>
    <col min="1186" max="1216" width="9" style="1"/>
    <col min="1217" max="1217" width="8.875" style="1"/>
    <col min="1218" max="1248" width="9" style="1"/>
    <col min="1249" max="1249" width="8.875" style="1"/>
    <col min="1250" max="1280" width="9" style="1"/>
    <col min="1281" max="1281" width="8.875" style="1"/>
    <col min="1282" max="1312" width="9" style="1"/>
    <col min="1313" max="1313" width="8.875" style="1"/>
    <col min="1314" max="1344" width="9" style="1"/>
    <col min="1345" max="1345" width="8.875" style="1"/>
    <col min="1346" max="1376" width="9" style="1"/>
    <col min="1377" max="1377" width="8.875" style="1"/>
    <col min="1378" max="1408" width="9" style="1"/>
    <col min="1409" max="1409" width="8.875" style="1"/>
    <col min="1410" max="1440" width="9" style="1"/>
    <col min="1441" max="1441" width="8.875" style="1"/>
    <col min="1442" max="1472" width="9" style="1"/>
    <col min="1473" max="1473" width="8.875" style="1"/>
    <col min="1474" max="1504" width="9" style="1"/>
    <col min="1505" max="1505" width="8.875" style="1"/>
    <col min="1506" max="1536" width="9" style="1"/>
    <col min="1537" max="1537" width="8.875" style="1"/>
    <col min="1538" max="1568" width="9" style="1"/>
    <col min="1569" max="1569" width="8.875" style="1"/>
    <col min="1570" max="1600" width="9" style="1"/>
    <col min="1601" max="1601" width="8.875" style="1"/>
    <col min="1602" max="1632" width="9" style="1"/>
    <col min="1633" max="1633" width="8.875" style="1"/>
    <col min="1634" max="1664" width="9" style="1"/>
    <col min="1665" max="1665" width="8.875" style="1"/>
    <col min="1666" max="1696" width="9" style="1"/>
    <col min="1697" max="1697" width="8.875" style="1"/>
    <col min="1698" max="1728" width="9" style="1"/>
    <col min="1729" max="1729" width="8.875" style="1"/>
    <col min="1730" max="1760" width="9" style="1"/>
    <col min="1761" max="1761" width="8.875" style="1"/>
    <col min="1762" max="1792" width="9" style="1"/>
    <col min="1793" max="1793" width="8.875" style="1"/>
    <col min="1794" max="1824" width="9" style="1"/>
    <col min="1825" max="1825" width="8.875" style="1"/>
    <col min="1826" max="1856" width="9" style="1"/>
    <col min="1857" max="1857" width="8.875" style="1"/>
    <col min="1858" max="1888" width="9" style="1"/>
    <col min="1889" max="1889" width="8.875" style="1"/>
    <col min="1890" max="1920" width="9" style="1"/>
    <col min="1921" max="1921" width="8.875" style="1"/>
    <col min="1922" max="1952" width="9" style="1"/>
    <col min="1953" max="1953" width="8.875" style="1"/>
    <col min="1954" max="1984" width="9" style="1"/>
    <col min="1985" max="1985" width="8.875" style="1"/>
    <col min="1986" max="2016" width="9" style="1"/>
    <col min="2017" max="2017" width="8.875" style="1"/>
    <col min="2018" max="2048" width="9" style="1"/>
    <col min="2049" max="2049" width="8.875" style="1"/>
    <col min="2050" max="2080" width="9" style="1"/>
    <col min="2081" max="2081" width="8.875" style="1"/>
    <col min="2082" max="2112" width="9" style="1"/>
    <col min="2113" max="2113" width="8.875" style="1"/>
    <col min="2114" max="2144" width="9" style="1"/>
    <col min="2145" max="2145" width="8.875" style="1"/>
    <col min="2146" max="2176" width="9" style="1"/>
    <col min="2177" max="2177" width="8.875" style="1"/>
    <col min="2178" max="2208" width="9" style="1"/>
    <col min="2209" max="2209" width="8.875" style="1"/>
    <col min="2210" max="2240" width="9" style="1"/>
    <col min="2241" max="2241" width="8.875" style="1"/>
    <col min="2242" max="2272" width="9" style="1"/>
    <col min="2273" max="2273" width="8.875" style="1"/>
    <col min="2274" max="2304" width="9" style="1"/>
    <col min="2305" max="2305" width="8.875" style="1"/>
    <col min="2306" max="2336" width="9" style="1"/>
    <col min="2337" max="2337" width="8.875" style="1"/>
    <col min="2338" max="2368" width="9" style="1"/>
    <col min="2369" max="2369" width="8.875" style="1"/>
    <col min="2370" max="2400" width="9" style="1"/>
    <col min="2401" max="2401" width="8.875" style="1"/>
    <col min="2402" max="2432" width="9" style="1"/>
    <col min="2433" max="2433" width="8.875" style="1"/>
    <col min="2434" max="2464" width="9" style="1"/>
    <col min="2465" max="2465" width="8.875" style="1"/>
    <col min="2466" max="2496" width="9" style="1"/>
    <col min="2497" max="2497" width="8.875" style="1"/>
    <col min="2498" max="2528" width="9" style="1"/>
    <col min="2529" max="2529" width="8.875" style="1"/>
    <col min="2530" max="2560" width="9" style="1"/>
    <col min="2561" max="2561" width="8.875" style="1"/>
    <col min="2562" max="2592" width="9" style="1"/>
    <col min="2593" max="2593" width="8.875" style="1"/>
    <col min="2594" max="2624" width="9" style="1"/>
    <col min="2625" max="2625" width="8.875" style="1"/>
    <col min="2626" max="2656" width="9" style="1"/>
    <col min="2657" max="2657" width="8.875" style="1"/>
    <col min="2658" max="2688" width="9" style="1"/>
    <col min="2689" max="2689" width="8.875" style="1"/>
    <col min="2690" max="2720" width="9" style="1"/>
    <col min="2721" max="2721" width="8.875" style="1"/>
    <col min="2722" max="2752" width="9" style="1"/>
    <col min="2753" max="2753" width="8.875" style="1"/>
    <col min="2754" max="2784" width="9" style="1"/>
    <col min="2785" max="2785" width="8.875" style="1"/>
    <col min="2786" max="2816" width="9" style="1"/>
    <col min="2817" max="2817" width="8.875" style="1"/>
    <col min="2818" max="2848" width="9" style="1"/>
    <col min="2849" max="2849" width="8.875" style="1"/>
    <col min="2850" max="2880" width="9" style="1"/>
    <col min="2881" max="2881" width="8.875" style="1"/>
    <col min="2882" max="2912" width="9" style="1"/>
    <col min="2913" max="2913" width="8.875" style="1"/>
    <col min="2914" max="2944" width="9" style="1"/>
    <col min="2945" max="2945" width="8.875" style="1"/>
    <col min="2946" max="2976" width="9" style="1"/>
    <col min="2977" max="2977" width="8.875" style="1"/>
    <col min="2978" max="3008" width="9" style="1"/>
    <col min="3009" max="3009" width="8.875" style="1"/>
    <col min="3010" max="3040" width="9" style="1"/>
    <col min="3041" max="3041" width="8.875" style="1"/>
    <col min="3042" max="3072" width="9" style="1"/>
    <col min="3073" max="3073" width="8.875" style="1"/>
    <col min="3074" max="3104" width="9" style="1"/>
    <col min="3105" max="3105" width="8.875" style="1"/>
    <col min="3106" max="3136" width="9" style="1"/>
    <col min="3137" max="3137" width="8.875" style="1"/>
    <col min="3138" max="3168" width="9" style="1"/>
    <col min="3169" max="3169" width="8.875" style="1"/>
    <col min="3170" max="3200" width="9" style="1"/>
    <col min="3201" max="3201" width="8.875" style="1"/>
    <col min="3202" max="3232" width="9" style="1"/>
    <col min="3233" max="3233" width="8.875" style="1"/>
    <col min="3234" max="3264" width="9" style="1"/>
    <col min="3265" max="3265" width="8.875" style="1"/>
    <col min="3266" max="3296" width="9" style="1"/>
    <col min="3297" max="3297" width="8.875" style="1"/>
    <col min="3298" max="3328" width="9" style="1"/>
    <col min="3329" max="3329" width="8.875" style="1"/>
    <col min="3330" max="3360" width="9" style="1"/>
    <col min="3361" max="3361" width="8.875" style="1"/>
    <col min="3362" max="3392" width="9" style="1"/>
    <col min="3393" max="3393" width="8.875" style="1"/>
    <col min="3394" max="3424" width="9" style="1"/>
    <col min="3425" max="3425" width="8.875" style="1"/>
    <col min="3426" max="3456" width="9" style="1"/>
    <col min="3457" max="3457" width="8.875" style="1"/>
    <col min="3458" max="3488" width="9" style="1"/>
    <col min="3489" max="3489" width="8.875" style="1"/>
    <col min="3490" max="3520" width="9" style="1"/>
    <col min="3521" max="3521" width="8.875" style="1"/>
    <col min="3522" max="3552" width="9" style="1"/>
    <col min="3553" max="3553" width="8.875" style="1"/>
    <col min="3554" max="3584" width="9" style="1"/>
    <col min="3585" max="3585" width="8.875" style="1"/>
    <col min="3586" max="3616" width="9" style="1"/>
    <col min="3617" max="3617" width="8.875" style="1"/>
    <col min="3618" max="3648" width="9" style="1"/>
    <col min="3649" max="3649" width="8.875" style="1"/>
    <col min="3650" max="3680" width="9" style="1"/>
    <col min="3681" max="3681" width="8.875" style="1"/>
    <col min="3682" max="3712" width="9" style="1"/>
    <col min="3713" max="3713" width="8.875" style="1"/>
    <col min="3714" max="3744" width="9" style="1"/>
    <col min="3745" max="3745" width="8.875" style="1"/>
    <col min="3746" max="3776" width="9" style="1"/>
    <col min="3777" max="3777" width="8.875" style="1"/>
    <col min="3778" max="3808" width="9" style="1"/>
    <col min="3809" max="3809" width="8.875" style="1"/>
    <col min="3810" max="3840" width="9" style="1"/>
    <col min="3841" max="3841" width="8.875" style="1"/>
    <col min="3842" max="3872" width="9" style="1"/>
    <col min="3873" max="3873" width="8.875" style="1"/>
    <col min="3874" max="3904" width="9" style="1"/>
    <col min="3905" max="3905" width="8.875" style="1"/>
    <col min="3906" max="3936" width="9" style="1"/>
    <col min="3937" max="3937" width="8.875" style="1"/>
    <col min="3938" max="3968" width="9" style="1"/>
    <col min="3969" max="3969" width="8.875" style="1"/>
    <col min="3970" max="4000" width="9" style="1"/>
    <col min="4001" max="4001" width="8.875" style="1"/>
    <col min="4002" max="4032" width="9" style="1"/>
    <col min="4033" max="4033" width="8.875" style="1"/>
    <col min="4034" max="4064" width="9" style="1"/>
    <col min="4065" max="4065" width="8.875" style="1"/>
    <col min="4066" max="4096" width="9" style="1"/>
    <col min="4097" max="4097" width="8.875" style="1"/>
    <col min="4098" max="4128" width="9" style="1"/>
    <col min="4129" max="4129" width="8.875" style="1"/>
    <col min="4130" max="4160" width="9" style="1"/>
    <col min="4161" max="4161" width="8.875" style="1"/>
    <col min="4162" max="4192" width="9" style="1"/>
    <col min="4193" max="4193" width="8.875" style="1"/>
    <col min="4194" max="4224" width="9" style="1"/>
    <col min="4225" max="4225" width="8.875" style="1"/>
    <col min="4226" max="4256" width="9" style="1"/>
    <col min="4257" max="4257" width="8.875" style="1"/>
    <col min="4258" max="4288" width="9" style="1"/>
    <col min="4289" max="4289" width="8.875" style="1"/>
    <col min="4290" max="4320" width="9" style="1"/>
    <col min="4321" max="4321" width="8.875" style="1"/>
    <col min="4322" max="4352" width="9" style="1"/>
    <col min="4353" max="4353" width="8.875" style="1"/>
    <col min="4354" max="4384" width="9" style="1"/>
    <col min="4385" max="4385" width="8.875" style="1"/>
    <col min="4386" max="4416" width="9" style="1"/>
    <col min="4417" max="4417" width="8.875" style="1"/>
    <col min="4418" max="4448" width="9" style="1"/>
    <col min="4449" max="4449" width="8.875" style="1"/>
    <col min="4450" max="4480" width="9" style="1"/>
    <col min="4481" max="4481" width="8.875" style="1"/>
    <col min="4482" max="4512" width="9" style="1"/>
    <col min="4513" max="4513" width="8.875" style="1"/>
    <col min="4514" max="4544" width="9" style="1"/>
    <col min="4545" max="4545" width="8.875" style="1"/>
    <col min="4546" max="4576" width="9" style="1"/>
    <col min="4577" max="4577" width="8.875" style="1"/>
    <col min="4578" max="4608" width="9" style="1"/>
    <col min="4609" max="4609" width="8.875" style="1"/>
    <col min="4610" max="4640" width="9" style="1"/>
    <col min="4641" max="4641" width="8.875" style="1"/>
    <col min="4642" max="4672" width="9" style="1"/>
    <col min="4673" max="4673" width="8.875" style="1"/>
    <col min="4674" max="4704" width="9" style="1"/>
    <col min="4705" max="4705" width="8.875" style="1"/>
    <col min="4706" max="4736" width="9" style="1"/>
    <col min="4737" max="4737" width="8.875" style="1"/>
    <col min="4738" max="4768" width="9" style="1"/>
    <col min="4769" max="4769" width="8.875" style="1"/>
    <col min="4770" max="4800" width="9" style="1"/>
    <col min="4801" max="4801" width="8.875" style="1"/>
    <col min="4802" max="4832" width="9" style="1"/>
    <col min="4833" max="4833" width="8.875" style="1"/>
    <col min="4834" max="4864" width="9" style="1"/>
    <col min="4865" max="4865" width="8.875" style="1"/>
    <col min="4866" max="4896" width="9" style="1"/>
    <col min="4897" max="4897" width="8.875" style="1"/>
    <col min="4898" max="4928" width="9" style="1"/>
    <col min="4929" max="4929" width="8.875" style="1"/>
    <col min="4930" max="4960" width="9" style="1"/>
    <col min="4961" max="4961" width="8.875" style="1"/>
    <col min="4962" max="4992" width="9" style="1"/>
    <col min="4993" max="4993" width="8.875" style="1"/>
    <col min="4994" max="5024" width="9" style="1"/>
    <col min="5025" max="5025" width="8.875" style="1"/>
    <col min="5026" max="5056" width="9" style="1"/>
    <col min="5057" max="5057" width="8.875" style="1"/>
    <col min="5058" max="5088" width="9" style="1"/>
    <col min="5089" max="5089" width="8.875" style="1"/>
    <col min="5090" max="5120" width="9" style="1"/>
    <col min="5121" max="5121" width="8.875" style="1"/>
    <col min="5122" max="5152" width="9" style="1"/>
    <col min="5153" max="5153" width="8.875" style="1"/>
    <col min="5154" max="5184" width="9" style="1"/>
    <col min="5185" max="5185" width="8.875" style="1"/>
    <col min="5186" max="5216" width="9" style="1"/>
    <col min="5217" max="5217" width="8.875" style="1"/>
    <col min="5218" max="5248" width="9" style="1"/>
    <col min="5249" max="5249" width="8.875" style="1"/>
    <col min="5250" max="5280" width="9" style="1"/>
    <col min="5281" max="5281" width="8.875" style="1"/>
    <col min="5282" max="5312" width="9" style="1"/>
    <col min="5313" max="5313" width="8.875" style="1"/>
    <col min="5314" max="5344" width="9" style="1"/>
    <col min="5345" max="5345" width="8.875" style="1"/>
    <col min="5346" max="5376" width="9" style="1"/>
    <col min="5377" max="5377" width="8.875" style="1"/>
    <col min="5378" max="5408" width="9" style="1"/>
    <col min="5409" max="5409" width="8.875" style="1"/>
    <col min="5410" max="5440" width="9" style="1"/>
    <col min="5441" max="5441" width="8.875" style="1"/>
    <col min="5442" max="5472" width="9" style="1"/>
    <col min="5473" max="5473" width="8.875" style="1"/>
    <col min="5474" max="5504" width="9" style="1"/>
    <col min="5505" max="5505" width="8.875" style="1"/>
    <col min="5506" max="5536" width="9" style="1"/>
    <col min="5537" max="5537" width="8.875" style="1"/>
    <col min="5538" max="5568" width="9" style="1"/>
    <col min="5569" max="5569" width="8.875" style="1"/>
    <col min="5570" max="5600" width="9" style="1"/>
    <col min="5601" max="5601" width="8.875" style="1"/>
    <col min="5602" max="5632" width="9" style="1"/>
    <col min="5633" max="5633" width="8.875" style="1"/>
    <col min="5634" max="5664" width="9" style="1"/>
    <col min="5665" max="5665" width="8.875" style="1"/>
    <col min="5666" max="5696" width="9" style="1"/>
    <col min="5697" max="5697" width="8.875" style="1"/>
    <col min="5698" max="5728" width="9" style="1"/>
    <col min="5729" max="5729" width="8.875" style="1"/>
    <col min="5730" max="5760" width="9" style="1"/>
    <col min="5761" max="5761" width="8.875" style="1"/>
    <col min="5762" max="5792" width="9" style="1"/>
    <col min="5793" max="5793" width="8.875" style="1"/>
    <col min="5794" max="5824" width="9" style="1"/>
    <col min="5825" max="5825" width="8.875" style="1"/>
    <col min="5826" max="5856" width="9" style="1"/>
    <col min="5857" max="5857" width="8.875" style="1"/>
    <col min="5858" max="5888" width="9" style="1"/>
    <col min="5889" max="5889" width="8.875" style="1"/>
    <col min="5890" max="5920" width="9" style="1"/>
    <col min="5921" max="5921" width="8.875" style="1"/>
    <col min="5922" max="5952" width="9" style="1"/>
    <col min="5953" max="5953" width="8.875" style="1"/>
    <col min="5954" max="5984" width="9" style="1"/>
    <col min="5985" max="5985" width="8.875" style="1"/>
    <col min="5986" max="6016" width="9" style="1"/>
    <col min="6017" max="6017" width="8.875" style="1"/>
    <col min="6018" max="6048" width="9" style="1"/>
    <col min="6049" max="6049" width="8.875" style="1"/>
    <col min="6050" max="6080" width="9" style="1"/>
    <col min="6081" max="6081" width="8.875" style="1"/>
    <col min="6082" max="6112" width="9" style="1"/>
    <col min="6113" max="6113" width="8.875" style="1"/>
    <col min="6114" max="6144" width="9" style="1"/>
    <col min="6145" max="6145" width="8.875" style="1"/>
    <col min="6146" max="6176" width="9" style="1"/>
    <col min="6177" max="6177" width="8.875" style="1"/>
    <col min="6178" max="6208" width="9" style="1"/>
    <col min="6209" max="6209" width="8.875" style="1"/>
    <col min="6210" max="6240" width="9" style="1"/>
    <col min="6241" max="6241" width="8.875" style="1"/>
    <col min="6242" max="6272" width="9" style="1"/>
    <col min="6273" max="6273" width="8.875" style="1"/>
    <col min="6274" max="6304" width="9" style="1"/>
    <col min="6305" max="6305" width="8.875" style="1"/>
    <col min="6306" max="6336" width="9" style="1"/>
    <col min="6337" max="6337" width="8.875" style="1"/>
    <col min="6338" max="6368" width="9" style="1"/>
    <col min="6369" max="6369" width="8.875" style="1"/>
    <col min="6370" max="6400" width="9" style="1"/>
    <col min="6401" max="6401" width="8.875" style="1"/>
    <col min="6402" max="6432" width="9" style="1"/>
    <col min="6433" max="6433" width="8.875" style="1"/>
    <col min="6434" max="6464" width="9" style="1"/>
    <col min="6465" max="6465" width="8.875" style="1"/>
    <col min="6466" max="6496" width="9" style="1"/>
    <col min="6497" max="6497" width="8.875" style="1"/>
    <col min="6498" max="6528" width="9" style="1"/>
    <col min="6529" max="6529" width="8.875" style="1"/>
    <col min="6530" max="6560" width="9" style="1"/>
    <col min="6561" max="6561" width="8.875" style="1"/>
    <col min="6562" max="6592" width="9" style="1"/>
    <col min="6593" max="6593" width="8.875" style="1"/>
    <col min="6594" max="6624" width="9" style="1"/>
    <col min="6625" max="6625" width="8.875" style="1"/>
    <col min="6626" max="6656" width="9" style="1"/>
    <col min="6657" max="6657" width="8.875" style="1"/>
    <col min="6658" max="6688" width="9" style="1"/>
    <col min="6689" max="6689" width="8.875" style="1"/>
    <col min="6690" max="6720" width="9" style="1"/>
    <col min="6721" max="6721" width="8.875" style="1"/>
    <col min="6722" max="6752" width="9" style="1"/>
    <col min="6753" max="6753" width="8.875" style="1"/>
    <col min="6754" max="6784" width="9" style="1"/>
    <col min="6785" max="6785" width="8.875" style="1"/>
    <col min="6786" max="6816" width="9" style="1"/>
    <col min="6817" max="6817" width="8.875" style="1"/>
    <col min="6818" max="6848" width="9" style="1"/>
    <col min="6849" max="6849" width="8.875" style="1"/>
    <col min="6850" max="6880" width="9" style="1"/>
    <col min="6881" max="6881" width="8.875" style="1"/>
    <col min="6882" max="6912" width="9" style="1"/>
    <col min="6913" max="6913" width="8.875" style="1"/>
    <col min="6914" max="6944" width="9" style="1"/>
    <col min="6945" max="6945" width="8.875" style="1"/>
    <col min="6946" max="6976" width="9" style="1"/>
    <col min="6977" max="6977" width="8.875" style="1"/>
    <col min="6978" max="7008" width="9" style="1"/>
    <col min="7009" max="7009" width="8.875" style="1"/>
    <col min="7010" max="7040" width="9" style="1"/>
    <col min="7041" max="7041" width="8.875" style="1"/>
    <col min="7042" max="7072" width="9" style="1"/>
    <col min="7073" max="7073" width="8.875" style="1"/>
    <col min="7074" max="7104" width="9" style="1"/>
    <col min="7105" max="7105" width="8.875" style="1"/>
    <col min="7106" max="7136" width="9" style="1"/>
    <col min="7137" max="7137" width="8.875" style="1"/>
    <col min="7138" max="7168" width="9" style="1"/>
    <col min="7169" max="7169" width="8.875" style="1"/>
    <col min="7170" max="7200" width="9" style="1"/>
    <col min="7201" max="7201" width="8.875" style="1"/>
    <col min="7202" max="7232" width="9" style="1"/>
    <col min="7233" max="7233" width="8.875" style="1"/>
    <col min="7234" max="7264" width="9" style="1"/>
    <col min="7265" max="7265" width="8.875" style="1"/>
    <col min="7266" max="7296" width="9" style="1"/>
    <col min="7297" max="7297" width="8.875" style="1"/>
    <col min="7298" max="7328" width="9" style="1"/>
    <col min="7329" max="7329" width="8.875" style="1"/>
    <col min="7330" max="7360" width="9" style="1"/>
    <col min="7361" max="7361" width="8.875" style="1"/>
    <col min="7362" max="7392" width="9" style="1"/>
    <col min="7393" max="7393" width="8.875" style="1"/>
    <col min="7394" max="7424" width="9" style="1"/>
    <col min="7425" max="7425" width="8.875" style="1"/>
    <col min="7426" max="7456" width="9" style="1"/>
    <col min="7457" max="7457" width="8.875" style="1"/>
    <col min="7458" max="7488" width="9" style="1"/>
    <col min="7489" max="7489" width="8.875" style="1"/>
    <col min="7490" max="7520" width="9" style="1"/>
    <col min="7521" max="7521" width="8.875" style="1"/>
    <col min="7522" max="7552" width="9" style="1"/>
    <col min="7553" max="7553" width="8.875" style="1"/>
    <col min="7554" max="7584" width="9" style="1"/>
    <col min="7585" max="7585" width="8.875" style="1"/>
    <col min="7586" max="7616" width="9" style="1"/>
    <col min="7617" max="7617" width="8.875" style="1"/>
    <col min="7618" max="7648" width="9" style="1"/>
    <col min="7649" max="7649" width="8.875" style="1"/>
    <col min="7650" max="7680" width="9" style="1"/>
    <col min="7681" max="7681" width="8.875" style="1"/>
    <col min="7682" max="7712" width="9" style="1"/>
    <col min="7713" max="7713" width="8.875" style="1"/>
    <col min="7714" max="7744" width="9" style="1"/>
    <col min="7745" max="7745" width="8.875" style="1"/>
    <col min="7746" max="7776" width="9" style="1"/>
    <col min="7777" max="7777" width="8.875" style="1"/>
    <col min="7778" max="7808" width="9" style="1"/>
    <col min="7809" max="7809" width="8.875" style="1"/>
    <col min="7810" max="7840" width="9" style="1"/>
    <col min="7841" max="7841" width="8.875" style="1"/>
    <col min="7842" max="7872" width="9" style="1"/>
    <col min="7873" max="7873" width="8.875" style="1"/>
    <col min="7874" max="7904" width="9" style="1"/>
    <col min="7905" max="7905" width="8.875" style="1"/>
    <col min="7906" max="7936" width="9" style="1"/>
    <col min="7937" max="7937" width="8.875" style="1"/>
    <col min="7938" max="7968" width="9" style="1"/>
    <col min="7969" max="7969" width="8.875" style="1"/>
    <col min="7970" max="8000" width="9" style="1"/>
    <col min="8001" max="8001" width="8.875" style="1"/>
    <col min="8002" max="8032" width="9" style="1"/>
    <col min="8033" max="8033" width="8.875" style="1"/>
    <col min="8034" max="8064" width="9" style="1"/>
    <col min="8065" max="8065" width="8.875" style="1"/>
    <col min="8066" max="8096" width="9" style="1"/>
    <col min="8097" max="8097" width="8.875" style="1"/>
    <col min="8098" max="8128" width="9" style="1"/>
    <col min="8129" max="8129" width="8.875" style="1"/>
    <col min="8130" max="8160" width="9" style="1"/>
    <col min="8161" max="8161" width="8.875" style="1"/>
    <col min="8162" max="8192" width="9" style="1"/>
    <col min="8193" max="8193" width="8.875" style="1"/>
    <col min="8194" max="8224" width="9" style="1"/>
    <col min="8225" max="8225" width="8.875" style="1"/>
    <col min="8226" max="8256" width="9" style="1"/>
    <col min="8257" max="8257" width="8.875" style="1"/>
    <col min="8258" max="8288" width="9" style="1"/>
    <col min="8289" max="8289" width="8.875" style="1"/>
    <col min="8290" max="8320" width="9" style="1"/>
    <col min="8321" max="8321" width="8.875" style="1"/>
    <col min="8322" max="8352" width="9" style="1"/>
    <col min="8353" max="8353" width="8.875" style="1"/>
    <col min="8354" max="8384" width="9" style="1"/>
    <col min="8385" max="8385" width="8.875" style="1"/>
    <col min="8386" max="8416" width="9" style="1"/>
    <col min="8417" max="8417" width="8.875" style="1"/>
    <col min="8418" max="8448" width="9" style="1"/>
    <col min="8449" max="8449" width="8.875" style="1"/>
    <col min="8450" max="8480" width="9" style="1"/>
    <col min="8481" max="8481" width="8.875" style="1"/>
    <col min="8482" max="8512" width="9" style="1"/>
    <col min="8513" max="8513" width="8.875" style="1"/>
    <col min="8514" max="8544" width="9" style="1"/>
    <col min="8545" max="8545" width="8.875" style="1"/>
    <col min="8546" max="8576" width="9" style="1"/>
    <col min="8577" max="8577" width="8.875" style="1"/>
    <col min="8578" max="8608" width="9" style="1"/>
    <col min="8609" max="8609" width="8.875" style="1"/>
    <col min="8610" max="8640" width="9" style="1"/>
    <col min="8641" max="8641" width="8.875" style="1"/>
    <col min="8642" max="8672" width="9" style="1"/>
    <col min="8673" max="8673" width="8.875" style="1"/>
    <col min="8674" max="8704" width="9" style="1"/>
    <col min="8705" max="8705" width="8.875" style="1"/>
    <col min="8706" max="8736" width="9" style="1"/>
    <col min="8737" max="8737" width="8.875" style="1"/>
    <col min="8738" max="8768" width="9" style="1"/>
    <col min="8769" max="8769" width="8.875" style="1"/>
    <col min="8770" max="8800" width="9" style="1"/>
    <col min="8801" max="8801" width="8.875" style="1"/>
    <col min="8802" max="8832" width="9" style="1"/>
    <col min="8833" max="8833" width="8.875" style="1"/>
    <col min="8834" max="8864" width="9" style="1"/>
    <col min="8865" max="8865" width="8.875" style="1"/>
    <col min="8866" max="8896" width="9" style="1"/>
    <col min="8897" max="8897" width="8.875" style="1"/>
    <col min="8898" max="8928" width="9" style="1"/>
    <col min="8929" max="8929" width="8.875" style="1"/>
    <col min="8930" max="8960" width="9" style="1"/>
    <col min="8961" max="8961" width="8.875" style="1"/>
    <col min="8962" max="8992" width="9" style="1"/>
    <col min="8993" max="8993" width="8.875" style="1"/>
    <col min="8994" max="9024" width="9" style="1"/>
    <col min="9025" max="9025" width="8.875" style="1"/>
    <col min="9026" max="9056" width="9" style="1"/>
    <col min="9057" max="9057" width="8.875" style="1"/>
    <col min="9058" max="9088" width="9" style="1"/>
    <col min="9089" max="9089" width="8.875" style="1"/>
    <col min="9090" max="9120" width="9" style="1"/>
    <col min="9121" max="9121" width="8.875" style="1"/>
    <col min="9122" max="9152" width="9" style="1"/>
    <col min="9153" max="9153" width="8.875" style="1"/>
    <col min="9154" max="9184" width="9" style="1"/>
    <col min="9185" max="9185" width="8.875" style="1"/>
    <col min="9186" max="9216" width="9" style="1"/>
    <col min="9217" max="9217" width="8.875" style="1"/>
    <col min="9218" max="9248" width="9" style="1"/>
    <col min="9249" max="9249" width="8.875" style="1"/>
    <col min="9250" max="9280" width="9" style="1"/>
    <col min="9281" max="9281" width="8.875" style="1"/>
    <col min="9282" max="9312" width="9" style="1"/>
    <col min="9313" max="9313" width="8.875" style="1"/>
    <col min="9314" max="9344" width="9" style="1"/>
    <col min="9345" max="9345" width="8.875" style="1"/>
    <col min="9346" max="9376" width="9" style="1"/>
    <col min="9377" max="9377" width="8.875" style="1"/>
    <col min="9378" max="9408" width="9" style="1"/>
    <col min="9409" max="9409" width="8.875" style="1"/>
    <col min="9410" max="9440" width="9" style="1"/>
    <col min="9441" max="9441" width="8.875" style="1"/>
    <col min="9442" max="9472" width="9" style="1"/>
    <col min="9473" max="9473" width="8.875" style="1"/>
    <col min="9474" max="9504" width="9" style="1"/>
    <col min="9505" max="9505" width="8.875" style="1"/>
    <col min="9506" max="9536" width="9" style="1"/>
    <col min="9537" max="9537" width="8.875" style="1"/>
    <col min="9538" max="9568" width="9" style="1"/>
    <col min="9569" max="9569" width="8.875" style="1"/>
    <col min="9570" max="9600" width="9" style="1"/>
    <col min="9601" max="9601" width="8.875" style="1"/>
    <col min="9602" max="9632" width="9" style="1"/>
    <col min="9633" max="9633" width="8.875" style="1"/>
    <col min="9634" max="9664" width="9" style="1"/>
    <col min="9665" max="9665" width="8.875" style="1"/>
    <col min="9666" max="9696" width="9" style="1"/>
    <col min="9697" max="9697" width="8.875" style="1"/>
    <col min="9698" max="9728" width="9" style="1"/>
    <col min="9729" max="9729" width="8.875" style="1"/>
    <col min="9730" max="9760" width="9" style="1"/>
    <col min="9761" max="9761" width="8.875" style="1"/>
    <col min="9762" max="9792" width="9" style="1"/>
    <col min="9793" max="9793" width="8.875" style="1"/>
    <col min="9794" max="9824" width="9" style="1"/>
    <col min="9825" max="9825" width="8.875" style="1"/>
    <col min="9826" max="9856" width="9" style="1"/>
    <col min="9857" max="9857" width="8.875" style="1"/>
    <col min="9858" max="9888" width="9" style="1"/>
    <col min="9889" max="9889" width="8.875" style="1"/>
    <col min="9890" max="9920" width="9" style="1"/>
    <col min="9921" max="9921" width="8.875" style="1"/>
    <col min="9922" max="9952" width="9" style="1"/>
    <col min="9953" max="9953" width="8.875" style="1"/>
    <col min="9954" max="9984" width="9" style="1"/>
    <col min="9985" max="9985" width="8.875" style="1"/>
    <col min="9986" max="10016" width="9" style="1"/>
    <col min="10017" max="10017" width="8.875" style="1"/>
    <col min="10018" max="10048" width="9" style="1"/>
    <col min="10049" max="10049" width="8.875" style="1"/>
    <col min="10050" max="10080" width="9" style="1"/>
    <col min="10081" max="10081" width="8.875" style="1"/>
    <col min="10082" max="10112" width="9" style="1"/>
    <col min="10113" max="10113" width="8.875" style="1"/>
    <col min="10114" max="10144" width="9" style="1"/>
    <col min="10145" max="10145" width="8.875" style="1"/>
    <col min="10146" max="10176" width="9" style="1"/>
    <col min="10177" max="10177" width="8.875" style="1"/>
    <col min="10178" max="10208" width="9" style="1"/>
    <col min="10209" max="10209" width="8.875" style="1"/>
    <col min="10210" max="10240" width="9" style="1"/>
    <col min="10241" max="10241" width="8.875" style="1"/>
    <col min="10242" max="10272" width="9" style="1"/>
    <col min="10273" max="10273" width="8.875" style="1"/>
    <col min="10274" max="10304" width="9" style="1"/>
    <col min="10305" max="10305" width="8.875" style="1"/>
    <col min="10306" max="10336" width="9" style="1"/>
    <col min="10337" max="10337" width="8.875" style="1"/>
    <col min="10338" max="10368" width="9" style="1"/>
    <col min="10369" max="10369" width="8.875" style="1"/>
    <col min="10370" max="10400" width="9" style="1"/>
    <col min="10401" max="10401" width="8.875" style="1"/>
    <col min="10402" max="10432" width="9" style="1"/>
    <col min="10433" max="10433" width="8.875" style="1"/>
    <col min="10434" max="10464" width="9" style="1"/>
    <col min="10465" max="10465" width="8.875" style="1"/>
    <col min="10466" max="10496" width="9" style="1"/>
    <col min="10497" max="10497" width="8.875" style="1"/>
    <col min="10498" max="10528" width="9" style="1"/>
    <col min="10529" max="10529" width="8.875" style="1"/>
    <col min="10530" max="10560" width="9" style="1"/>
    <col min="10561" max="10561" width="8.875" style="1"/>
    <col min="10562" max="10592" width="9" style="1"/>
    <col min="10593" max="10593" width="8.875" style="1"/>
    <col min="10594" max="10624" width="9" style="1"/>
    <col min="10625" max="10625" width="8.875" style="1"/>
    <col min="10626" max="10656" width="9" style="1"/>
    <col min="10657" max="10657" width="8.875" style="1"/>
    <col min="10658" max="10688" width="9" style="1"/>
    <col min="10689" max="10689" width="8.875" style="1"/>
    <col min="10690" max="10720" width="9" style="1"/>
    <col min="10721" max="10721" width="8.875" style="1"/>
    <col min="10722" max="10752" width="9" style="1"/>
    <col min="10753" max="10753" width="8.875" style="1"/>
    <col min="10754" max="10784" width="9" style="1"/>
    <col min="10785" max="10785" width="8.875" style="1"/>
    <col min="10786" max="10816" width="9" style="1"/>
    <col min="10817" max="10817" width="8.875" style="1"/>
    <col min="10818" max="10848" width="9" style="1"/>
    <col min="10849" max="10849" width="8.875" style="1"/>
    <col min="10850" max="10880" width="9" style="1"/>
    <col min="10881" max="10881" width="8.875" style="1"/>
    <col min="10882" max="10912" width="9" style="1"/>
    <col min="10913" max="10913" width="8.875" style="1"/>
    <col min="10914" max="10944" width="9" style="1"/>
    <col min="10945" max="10945" width="8.875" style="1"/>
    <col min="10946" max="10976" width="9" style="1"/>
    <col min="10977" max="10977" width="8.875" style="1"/>
    <col min="10978" max="11008" width="9" style="1"/>
    <col min="11009" max="11009" width="8.875" style="1"/>
    <col min="11010" max="11040" width="9" style="1"/>
    <col min="11041" max="11041" width="8.875" style="1"/>
    <col min="11042" max="11072" width="9" style="1"/>
    <col min="11073" max="11073" width="8.875" style="1"/>
    <col min="11074" max="11104" width="9" style="1"/>
    <col min="11105" max="11105" width="8.875" style="1"/>
    <col min="11106" max="11136" width="9" style="1"/>
    <col min="11137" max="11137" width="8.875" style="1"/>
    <col min="11138" max="11168" width="9" style="1"/>
    <col min="11169" max="11169" width="8.875" style="1"/>
    <col min="11170" max="11200" width="9" style="1"/>
    <col min="11201" max="11201" width="8.875" style="1"/>
    <col min="11202" max="11232" width="9" style="1"/>
    <col min="11233" max="11233" width="8.875" style="1"/>
    <col min="11234" max="11264" width="9" style="1"/>
    <col min="11265" max="11265" width="8.875" style="1"/>
    <col min="11266" max="11296" width="9" style="1"/>
    <col min="11297" max="11297" width="8.875" style="1"/>
    <col min="11298" max="11328" width="9" style="1"/>
    <col min="11329" max="11329" width="8.875" style="1"/>
    <col min="11330" max="11360" width="9" style="1"/>
    <col min="11361" max="11361" width="8.875" style="1"/>
    <col min="11362" max="11392" width="9" style="1"/>
    <col min="11393" max="11393" width="8.875" style="1"/>
    <col min="11394" max="11424" width="9" style="1"/>
    <col min="11425" max="11425" width="8.875" style="1"/>
    <col min="11426" max="11456" width="9" style="1"/>
    <col min="11457" max="11457" width="8.875" style="1"/>
    <col min="11458" max="11488" width="9" style="1"/>
    <col min="11489" max="11489" width="8.875" style="1"/>
    <col min="11490" max="11520" width="9" style="1"/>
    <col min="11521" max="11521" width="8.875" style="1"/>
    <col min="11522" max="11552" width="9" style="1"/>
    <col min="11553" max="11553" width="8.875" style="1"/>
    <col min="11554" max="11584" width="9" style="1"/>
    <col min="11585" max="11585" width="8.875" style="1"/>
    <col min="11586" max="11616" width="9" style="1"/>
    <col min="11617" max="11617" width="8.875" style="1"/>
    <col min="11618" max="11648" width="9" style="1"/>
    <col min="11649" max="11649" width="8.875" style="1"/>
    <col min="11650" max="11680" width="9" style="1"/>
    <col min="11681" max="11681" width="8.875" style="1"/>
    <col min="11682" max="11712" width="9" style="1"/>
    <col min="11713" max="11713" width="8.875" style="1"/>
    <col min="11714" max="11744" width="9" style="1"/>
    <col min="11745" max="11745" width="8.875" style="1"/>
    <col min="11746" max="11776" width="9" style="1"/>
    <col min="11777" max="11777" width="8.875" style="1"/>
    <col min="11778" max="11808" width="9" style="1"/>
    <col min="11809" max="11809" width="8.875" style="1"/>
    <col min="11810" max="11840" width="9" style="1"/>
    <col min="11841" max="11841" width="8.875" style="1"/>
    <col min="11842" max="11872" width="9" style="1"/>
    <col min="11873" max="11873" width="8.875" style="1"/>
    <col min="11874" max="11904" width="9" style="1"/>
    <col min="11905" max="11905" width="8.875" style="1"/>
    <col min="11906" max="11936" width="9" style="1"/>
    <col min="11937" max="11937" width="8.875" style="1"/>
    <col min="11938" max="11968" width="9" style="1"/>
    <col min="11969" max="11969" width="8.875" style="1"/>
    <col min="11970" max="12000" width="9" style="1"/>
    <col min="12001" max="12001" width="8.875" style="1"/>
    <col min="12002" max="12032" width="9" style="1"/>
    <col min="12033" max="12033" width="8.875" style="1"/>
    <col min="12034" max="12064" width="9" style="1"/>
    <col min="12065" max="12065" width="8.875" style="1"/>
    <col min="12066" max="12096" width="9" style="1"/>
    <col min="12097" max="12097" width="8.875" style="1"/>
    <col min="12098" max="12128" width="9" style="1"/>
    <col min="12129" max="12129" width="8.875" style="1"/>
    <col min="12130" max="12160" width="9" style="1"/>
    <col min="12161" max="12161" width="8.875" style="1"/>
    <col min="12162" max="12192" width="9" style="1"/>
    <col min="12193" max="12193" width="8.875" style="1"/>
    <col min="12194" max="12224" width="9" style="1"/>
    <col min="12225" max="12225" width="8.875" style="1"/>
    <col min="12226" max="12256" width="9" style="1"/>
    <col min="12257" max="12257" width="8.875" style="1"/>
    <col min="12258" max="12288" width="9" style="1"/>
    <col min="12289" max="12289" width="8.875" style="1"/>
    <col min="12290" max="12320" width="9" style="1"/>
    <col min="12321" max="12321" width="8.875" style="1"/>
    <col min="12322" max="12352" width="9" style="1"/>
    <col min="12353" max="12353" width="8.875" style="1"/>
    <col min="12354" max="12384" width="9" style="1"/>
    <col min="12385" max="12385" width="8.875" style="1"/>
    <col min="12386" max="12416" width="9" style="1"/>
    <col min="12417" max="12417" width="8.875" style="1"/>
    <col min="12418" max="12448" width="9" style="1"/>
    <col min="12449" max="12449" width="8.875" style="1"/>
    <col min="12450" max="12480" width="9" style="1"/>
    <col min="12481" max="12481" width="8.875" style="1"/>
    <col min="12482" max="12512" width="9" style="1"/>
    <col min="12513" max="12513" width="8.875" style="1"/>
    <col min="12514" max="12544" width="9" style="1"/>
    <col min="12545" max="12545" width="8.875" style="1"/>
    <col min="12546" max="12576" width="9" style="1"/>
    <col min="12577" max="12577" width="8.875" style="1"/>
    <col min="12578" max="12608" width="9" style="1"/>
    <col min="12609" max="12609" width="8.875" style="1"/>
    <col min="12610" max="12640" width="9" style="1"/>
    <col min="12641" max="12641" width="8.875" style="1"/>
    <col min="12642" max="12672" width="9" style="1"/>
    <col min="12673" max="12673" width="8.875" style="1"/>
    <col min="12674" max="12704" width="9" style="1"/>
    <col min="12705" max="12705" width="8.875" style="1"/>
    <col min="12706" max="12736" width="9" style="1"/>
    <col min="12737" max="12737" width="8.875" style="1"/>
    <col min="12738" max="12768" width="9" style="1"/>
    <col min="12769" max="12769" width="8.875" style="1"/>
    <col min="12770" max="12800" width="9" style="1"/>
    <col min="12801" max="12801" width="8.875" style="1"/>
    <col min="12802" max="12832" width="9" style="1"/>
    <col min="12833" max="12833" width="8.875" style="1"/>
    <col min="12834" max="12864" width="9" style="1"/>
    <col min="12865" max="12865" width="8.875" style="1"/>
    <col min="12866" max="12896" width="9" style="1"/>
    <col min="12897" max="12897" width="8.875" style="1"/>
    <col min="12898" max="12928" width="9" style="1"/>
    <col min="12929" max="12929" width="8.875" style="1"/>
    <col min="12930" max="12960" width="9" style="1"/>
    <col min="12961" max="12961" width="8.875" style="1"/>
    <col min="12962" max="12992" width="9" style="1"/>
    <col min="12993" max="12993" width="8.875" style="1"/>
    <col min="12994" max="13024" width="9" style="1"/>
    <col min="13025" max="13025" width="8.875" style="1"/>
    <col min="13026" max="13056" width="9" style="1"/>
    <col min="13057" max="13057" width="8.875" style="1"/>
    <col min="13058" max="13088" width="9" style="1"/>
    <col min="13089" max="13089" width="8.875" style="1"/>
    <col min="13090" max="13120" width="9" style="1"/>
    <col min="13121" max="13121" width="8.875" style="1"/>
    <col min="13122" max="13152" width="9" style="1"/>
    <col min="13153" max="13153" width="8.875" style="1"/>
    <col min="13154" max="13184" width="9" style="1"/>
    <col min="13185" max="13185" width="8.875" style="1"/>
    <col min="13186" max="13216" width="9" style="1"/>
    <col min="13217" max="13217" width="8.875" style="1"/>
    <col min="13218" max="13248" width="9" style="1"/>
    <col min="13249" max="13249" width="8.875" style="1"/>
    <col min="13250" max="13280" width="9" style="1"/>
    <col min="13281" max="13281" width="8.875" style="1"/>
    <col min="13282" max="13312" width="9" style="1"/>
    <col min="13313" max="13313" width="8.875" style="1"/>
    <col min="13314" max="13344" width="9" style="1"/>
    <col min="13345" max="13345" width="8.875" style="1"/>
    <col min="13346" max="13376" width="9" style="1"/>
    <col min="13377" max="13377" width="8.875" style="1"/>
    <col min="13378" max="13408" width="9" style="1"/>
    <col min="13409" max="13409" width="8.875" style="1"/>
    <col min="13410" max="13440" width="9" style="1"/>
    <col min="13441" max="13441" width="8.875" style="1"/>
    <col min="13442" max="13472" width="9" style="1"/>
    <col min="13473" max="13473" width="8.875" style="1"/>
    <col min="13474" max="13504" width="9" style="1"/>
    <col min="13505" max="13505" width="8.875" style="1"/>
    <col min="13506" max="13536" width="9" style="1"/>
    <col min="13537" max="13537" width="8.875" style="1"/>
    <col min="13538" max="13568" width="9" style="1"/>
    <col min="13569" max="13569" width="8.875" style="1"/>
    <col min="13570" max="13600" width="9" style="1"/>
    <col min="13601" max="13601" width="8.875" style="1"/>
    <col min="13602" max="13632" width="9" style="1"/>
    <col min="13633" max="13633" width="8.875" style="1"/>
    <col min="13634" max="13664" width="9" style="1"/>
    <col min="13665" max="13665" width="8.875" style="1"/>
    <col min="13666" max="13696" width="9" style="1"/>
    <col min="13697" max="13697" width="8.875" style="1"/>
    <col min="13698" max="13728" width="9" style="1"/>
    <col min="13729" max="13729" width="8.875" style="1"/>
    <col min="13730" max="13760" width="9" style="1"/>
    <col min="13761" max="13761" width="8.875" style="1"/>
    <col min="13762" max="13792" width="9" style="1"/>
    <col min="13793" max="13793" width="8.875" style="1"/>
    <col min="13794" max="13824" width="9" style="1"/>
    <col min="13825" max="13825" width="8.875" style="1"/>
    <col min="13826" max="13856" width="9" style="1"/>
    <col min="13857" max="13857" width="8.875" style="1"/>
    <col min="13858" max="13888" width="9" style="1"/>
    <col min="13889" max="13889" width="8.875" style="1"/>
    <col min="13890" max="13920" width="9" style="1"/>
    <col min="13921" max="13921" width="8.875" style="1"/>
    <col min="13922" max="13952" width="9" style="1"/>
    <col min="13953" max="13953" width="8.875" style="1"/>
    <col min="13954" max="13984" width="9" style="1"/>
    <col min="13985" max="13985" width="8.875" style="1"/>
    <col min="13986" max="14016" width="9" style="1"/>
    <col min="14017" max="14017" width="8.875" style="1"/>
    <col min="14018" max="14048" width="9" style="1"/>
    <col min="14049" max="14049" width="8.875" style="1"/>
    <col min="14050" max="14080" width="9" style="1"/>
    <col min="14081" max="14081" width="8.875" style="1"/>
    <col min="14082" max="14112" width="9" style="1"/>
    <col min="14113" max="14113" width="8.875" style="1"/>
    <col min="14114" max="14144" width="9" style="1"/>
    <col min="14145" max="14145" width="8.875" style="1"/>
    <col min="14146" max="14176" width="9" style="1"/>
    <col min="14177" max="14177" width="8.875" style="1"/>
    <col min="14178" max="14208" width="9" style="1"/>
    <col min="14209" max="14209" width="8.875" style="1"/>
    <col min="14210" max="14240" width="9" style="1"/>
    <col min="14241" max="14241" width="8.875" style="1"/>
    <col min="14242" max="14272" width="9" style="1"/>
    <col min="14273" max="14273" width="8.875" style="1"/>
    <col min="14274" max="14304" width="9" style="1"/>
    <col min="14305" max="14305" width="8.875" style="1"/>
    <col min="14306" max="14336" width="9" style="1"/>
    <col min="14337" max="14337" width="8.875" style="1"/>
    <col min="14338" max="14368" width="9" style="1"/>
    <col min="14369" max="14369" width="8.875" style="1"/>
    <col min="14370" max="14400" width="9" style="1"/>
    <col min="14401" max="14401" width="8.875" style="1"/>
    <col min="14402" max="14432" width="9" style="1"/>
    <col min="14433" max="14433" width="8.875" style="1"/>
    <col min="14434" max="14464" width="9" style="1"/>
    <col min="14465" max="14465" width="8.875" style="1"/>
    <col min="14466" max="14496" width="9" style="1"/>
    <col min="14497" max="14497" width="8.875" style="1"/>
    <col min="14498" max="14528" width="9" style="1"/>
    <col min="14529" max="14529" width="8.875" style="1"/>
    <col min="14530" max="14560" width="9" style="1"/>
    <col min="14561" max="14561" width="8.875" style="1"/>
    <col min="14562" max="14592" width="9" style="1"/>
    <col min="14593" max="14593" width="8.875" style="1"/>
    <col min="14594" max="14624" width="9" style="1"/>
    <col min="14625" max="14625" width="8.875" style="1"/>
    <col min="14626" max="14656" width="9" style="1"/>
    <col min="14657" max="14657" width="8.875" style="1"/>
    <col min="14658" max="14688" width="9" style="1"/>
    <col min="14689" max="14689" width="8.875" style="1"/>
    <col min="14690" max="14720" width="9" style="1"/>
    <col min="14721" max="14721" width="8.875" style="1"/>
    <col min="14722" max="14752" width="9" style="1"/>
    <col min="14753" max="14753" width="8.875" style="1"/>
    <col min="14754" max="14784" width="9" style="1"/>
    <col min="14785" max="14785" width="8.875" style="1"/>
    <col min="14786" max="14816" width="9" style="1"/>
    <col min="14817" max="14817" width="8.875" style="1"/>
    <col min="14818" max="14848" width="9" style="1"/>
    <col min="14849" max="14849" width="8.875" style="1"/>
    <col min="14850" max="14880" width="9" style="1"/>
    <col min="14881" max="14881" width="8.875" style="1"/>
    <col min="14882" max="14912" width="9" style="1"/>
    <col min="14913" max="14913" width="8.875" style="1"/>
    <col min="14914" max="14944" width="9" style="1"/>
    <col min="14945" max="14945" width="8.875" style="1"/>
    <col min="14946" max="14976" width="9" style="1"/>
    <col min="14977" max="14977" width="8.875" style="1"/>
    <col min="14978" max="15008" width="9" style="1"/>
    <col min="15009" max="15009" width="8.875" style="1"/>
    <col min="15010" max="15040" width="9" style="1"/>
    <col min="15041" max="15041" width="8.875" style="1"/>
    <col min="15042" max="15072" width="9" style="1"/>
    <col min="15073" max="15073" width="8.875" style="1"/>
    <col min="15074" max="15104" width="9" style="1"/>
    <col min="15105" max="15105" width="8.875" style="1"/>
    <col min="15106" max="15136" width="9" style="1"/>
    <col min="15137" max="15137" width="8.875" style="1"/>
    <col min="15138" max="15168" width="9" style="1"/>
    <col min="15169" max="15169" width="8.875" style="1"/>
    <col min="15170" max="15200" width="9" style="1"/>
    <col min="15201" max="15201" width="8.875" style="1"/>
    <col min="15202" max="15232" width="9" style="1"/>
    <col min="15233" max="15233" width="8.875" style="1"/>
    <col min="15234" max="15264" width="9" style="1"/>
    <col min="15265" max="15265" width="8.875" style="1"/>
    <col min="15266" max="15296" width="9" style="1"/>
    <col min="15297" max="15297" width="8.875" style="1"/>
    <col min="15298" max="15328" width="9" style="1"/>
    <col min="15329" max="15329" width="8.875" style="1"/>
    <col min="15330" max="15360" width="9" style="1"/>
    <col min="15361" max="15361" width="8.875" style="1"/>
    <col min="15362" max="15392" width="9" style="1"/>
    <col min="15393" max="15393" width="8.875" style="1"/>
    <col min="15394" max="15424" width="9" style="1"/>
    <col min="15425" max="15425" width="8.875" style="1"/>
    <col min="15426" max="15456" width="9" style="1"/>
    <col min="15457" max="15457" width="8.875" style="1"/>
    <col min="15458" max="15488" width="9" style="1"/>
    <col min="15489" max="15489" width="8.875" style="1"/>
    <col min="15490" max="15520" width="9" style="1"/>
    <col min="15521" max="15521" width="8.875" style="1"/>
    <col min="15522" max="15552" width="9" style="1"/>
    <col min="15553" max="15553" width="8.875" style="1"/>
    <col min="15554" max="15584" width="9" style="1"/>
    <col min="15585" max="15585" width="8.875" style="1"/>
    <col min="15586" max="15616" width="9" style="1"/>
    <col min="15617" max="15617" width="8.875" style="1"/>
    <col min="15618" max="15648" width="9" style="1"/>
    <col min="15649" max="15649" width="8.875" style="1"/>
    <col min="15650" max="15680" width="9" style="1"/>
    <col min="15681" max="15681" width="8.875" style="1"/>
    <col min="15682" max="15712" width="9" style="1"/>
    <col min="15713" max="15713" width="8.875" style="1"/>
    <col min="15714" max="15744" width="9" style="1"/>
    <col min="15745" max="15745" width="8.875" style="1"/>
    <col min="15746" max="15776" width="9" style="1"/>
    <col min="15777" max="15777" width="8.875" style="1"/>
    <col min="15778" max="15808" width="9" style="1"/>
    <col min="15809" max="15809" width="8.875" style="1"/>
    <col min="15810" max="15840" width="9" style="1"/>
    <col min="15841" max="15841" width="8.875" style="1"/>
    <col min="15842" max="15872" width="9" style="1"/>
    <col min="15873" max="15873" width="8.875" style="1"/>
    <col min="15874" max="15904" width="9" style="1"/>
    <col min="15905" max="15905" width="8.875" style="1"/>
    <col min="15906" max="15936" width="9" style="1"/>
    <col min="15937" max="15937" width="8.875" style="1"/>
    <col min="15938" max="15968" width="9" style="1"/>
    <col min="15969" max="15969" width="8.875" style="1"/>
    <col min="15970" max="16000" width="9" style="1"/>
    <col min="16001" max="16001" width="8.875" style="1"/>
    <col min="16002" max="16032" width="9" style="1"/>
    <col min="16033" max="16033" width="8.875" style="1"/>
    <col min="16034" max="16064" width="9" style="1"/>
    <col min="16065" max="16065" width="8.875" style="1"/>
    <col min="16066" max="16096" width="9" style="1"/>
    <col min="16097" max="16097" width="8.875" style="1"/>
    <col min="16098" max="16128" width="9" style="1"/>
    <col min="16129" max="16129" width="8.875" style="1"/>
    <col min="16130" max="16160" width="9" style="1"/>
    <col min="16161" max="16161" width="8.875" style="1"/>
    <col min="16162" max="16192" width="9" style="1"/>
    <col min="16193" max="16193" width="8.875" style="1"/>
    <col min="16194" max="16224" width="9" style="1"/>
    <col min="16225" max="16225" width="8.875" style="1"/>
    <col min="16226" max="16256" width="9" style="1"/>
    <col min="16257" max="16257" width="8.875" style="1"/>
    <col min="16258" max="16288" width="9" style="1"/>
    <col min="16289" max="16289" width="8.875" style="1"/>
    <col min="16290" max="16320" width="9" style="1"/>
    <col min="16321" max="16321" width="8.875" style="1"/>
    <col min="16322" max="16352" width="9" style="1"/>
    <col min="16353" max="16353" width="8.875" style="1"/>
    <col min="16354" max="16384" width="9" style="1"/>
  </cols>
  <sheetData>
    <row r="1" s="1" customFormat="1" ht="51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36" customHeight="1" spans="1:8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9" t="s">
        <v>6</v>
      </c>
      <c r="G2" s="9" t="s">
        <v>7</v>
      </c>
      <c r="H2" s="10" t="s">
        <v>8</v>
      </c>
    </row>
    <row r="3" s="1" customFormat="1" ht="16" customHeight="1" spans="1:8">
      <c r="A3" s="11">
        <v>1</v>
      </c>
      <c r="B3" s="11">
        <v>101</v>
      </c>
      <c r="C3" s="12" t="s">
        <v>9</v>
      </c>
      <c r="D3" s="11">
        <v>2</v>
      </c>
      <c r="E3" s="13" t="s">
        <v>10</v>
      </c>
      <c r="F3" s="14">
        <v>87.61</v>
      </c>
      <c r="G3" s="15"/>
      <c r="H3" s="14">
        <f t="shared" ref="H3:H10" si="0">F3</f>
        <v>87.61</v>
      </c>
    </row>
    <row r="4" s="1" customFormat="1" ht="16" customHeight="1" spans="1:8">
      <c r="A4" s="11">
        <v>2</v>
      </c>
      <c r="B4" s="11"/>
      <c r="C4" s="16"/>
      <c r="D4" s="11"/>
      <c r="E4" s="13" t="s">
        <v>11</v>
      </c>
      <c r="F4" s="14">
        <v>85.66</v>
      </c>
      <c r="G4" s="15"/>
      <c r="H4" s="14">
        <f t="shared" si="0"/>
        <v>85.66</v>
      </c>
    </row>
    <row r="5" s="1" customFormat="1" ht="16" customHeight="1" spans="1:8">
      <c r="A5" s="11">
        <v>3</v>
      </c>
      <c r="B5" s="11">
        <v>102</v>
      </c>
      <c r="C5" s="17" t="s">
        <v>12</v>
      </c>
      <c r="D5" s="11">
        <v>1</v>
      </c>
      <c r="E5" s="11" t="s">
        <v>13</v>
      </c>
      <c r="F5" s="14">
        <v>89.43</v>
      </c>
      <c r="G5" s="14"/>
      <c r="H5" s="14">
        <f t="shared" si="0"/>
        <v>89.43</v>
      </c>
    </row>
    <row r="6" s="1" customFormat="1" ht="16" customHeight="1" spans="1:8">
      <c r="A6" s="11">
        <v>4</v>
      </c>
      <c r="B6" s="11">
        <v>103</v>
      </c>
      <c r="C6" s="18" t="s">
        <v>14</v>
      </c>
      <c r="D6" s="11">
        <v>3</v>
      </c>
      <c r="E6" s="13" t="s">
        <v>15</v>
      </c>
      <c r="F6" s="14">
        <v>88.2</v>
      </c>
      <c r="G6" s="14"/>
      <c r="H6" s="14">
        <f t="shared" si="0"/>
        <v>88.2</v>
      </c>
    </row>
    <row r="7" s="1" customFormat="1" ht="16" customHeight="1" spans="1:8">
      <c r="A7" s="11">
        <v>5</v>
      </c>
      <c r="B7" s="11"/>
      <c r="C7" s="18"/>
      <c r="D7" s="11"/>
      <c r="E7" s="13" t="s">
        <v>16</v>
      </c>
      <c r="F7" s="14">
        <v>88.1</v>
      </c>
      <c r="G7" s="14"/>
      <c r="H7" s="14">
        <f t="shared" si="0"/>
        <v>88.1</v>
      </c>
    </row>
    <row r="8" s="1" customFormat="1" ht="16" customHeight="1" spans="1:8">
      <c r="A8" s="11">
        <v>6</v>
      </c>
      <c r="B8" s="11"/>
      <c r="C8" s="16"/>
      <c r="D8" s="11"/>
      <c r="E8" s="13" t="s">
        <v>17</v>
      </c>
      <c r="F8" s="14">
        <v>88</v>
      </c>
      <c r="G8" s="14"/>
      <c r="H8" s="14">
        <f t="shared" si="0"/>
        <v>88</v>
      </c>
    </row>
    <row r="9" s="1" customFormat="1" ht="16" customHeight="1" spans="1:8">
      <c r="A9" s="11">
        <v>7</v>
      </c>
      <c r="B9" s="11">
        <v>104</v>
      </c>
      <c r="C9" s="17" t="s">
        <v>18</v>
      </c>
      <c r="D9" s="11">
        <v>1</v>
      </c>
      <c r="E9" s="13" t="s">
        <v>19</v>
      </c>
      <c r="F9" s="14">
        <v>84.56</v>
      </c>
      <c r="G9" s="15"/>
      <c r="H9" s="14">
        <f t="shared" si="0"/>
        <v>84.56</v>
      </c>
    </row>
    <row r="10" s="1" customFormat="1" ht="16" customHeight="1" spans="1:8">
      <c r="A10" s="11">
        <v>8</v>
      </c>
      <c r="B10" s="11">
        <v>105</v>
      </c>
      <c r="C10" s="17" t="s">
        <v>20</v>
      </c>
      <c r="D10" s="11">
        <v>1</v>
      </c>
      <c r="E10" s="13" t="s">
        <v>21</v>
      </c>
      <c r="F10" s="14">
        <v>89.51</v>
      </c>
      <c r="G10" s="15"/>
      <c r="H10" s="14">
        <f t="shared" si="0"/>
        <v>89.51</v>
      </c>
    </row>
    <row r="11" s="1" customFormat="1" ht="16" customHeight="1" spans="1:8">
      <c r="A11" s="11">
        <v>9</v>
      </c>
      <c r="B11" s="11">
        <v>106</v>
      </c>
      <c r="C11" s="17" t="s">
        <v>22</v>
      </c>
      <c r="D11" s="11">
        <v>1</v>
      </c>
      <c r="E11" s="13" t="s">
        <v>23</v>
      </c>
      <c r="F11" s="14">
        <v>88.51</v>
      </c>
      <c r="G11" s="14">
        <v>85.02</v>
      </c>
      <c r="H11" s="14">
        <f>F11*0.4+G11*0.6</f>
        <v>86.416</v>
      </c>
    </row>
    <row r="12" s="1" customFormat="1" ht="16" customHeight="1" spans="1:8">
      <c r="A12" s="11">
        <v>10</v>
      </c>
      <c r="B12" s="11">
        <v>201</v>
      </c>
      <c r="C12" s="12" t="s">
        <v>9</v>
      </c>
      <c r="D12" s="11">
        <v>3</v>
      </c>
      <c r="E12" s="13" t="s">
        <v>24</v>
      </c>
      <c r="F12" s="14">
        <v>85.44</v>
      </c>
      <c r="G12" s="15"/>
      <c r="H12" s="14">
        <f t="shared" ref="H12:H27" si="1">F12</f>
        <v>85.44</v>
      </c>
    </row>
    <row r="13" s="1" customFormat="1" ht="16" customHeight="1" spans="1:8">
      <c r="A13" s="11">
        <v>11</v>
      </c>
      <c r="B13" s="11"/>
      <c r="C13" s="18"/>
      <c r="D13" s="11"/>
      <c r="E13" s="13" t="s">
        <v>25</v>
      </c>
      <c r="F13" s="14">
        <v>85.39</v>
      </c>
      <c r="G13" s="15"/>
      <c r="H13" s="14">
        <f t="shared" si="1"/>
        <v>85.39</v>
      </c>
    </row>
    <row r="14" s="1" customFormat="1" ht="16" customHeight="1" spans="1:8">
      <c r="A14" s="11">
        <v>12</v>
      </c>
      <c r="B14" s="11"/>
      <c r="C14" s="16"/>
      <c r="D14" s="11"/>
      <c r="E14" s="13" t="s">
        <v>26</v>
      </c>
      <c r="F14" s="14">
        <v>84.29</v>
      </c>
      <c r="G14" s="15"/>
      <c r="H14" s="14">
        <f t="shared" si="1"/>
        <v>84.29</v>
      </c>
    </row>
    <row r="15" s="1" customFormat="1" ht="16" customHeight="1" spans="1:8">
      <c r="A15" s="11">
        <v>13</v>
      </c>
      <c r="B15" s="11">
        <v>202</v>
      </c>
      <c r="C15" s="12" t="s">
        <v>12</v>
      </c>
      <c r="D15" s="11">
        <v>2</v>
      </c>
      <c r="E15" s="11" t="s">
        <v>27</v>
      </c>
      <c r="F15" s="14">
        <v>89.52</v>
      </c>
      <c r="G15" s="14"/>
      <c r="H15" s="14">
        <f t="shared" si="1"/>
        <v>89.52</v>
      </c>
    </row>
    <row r="16" s="1" customFormat="1" ht="16" customHeight="1" spans="1:8">
      <c r="A16" s="11">
        <v>14</v>
      </c>
      <c r="B16" s="11"/>
      <c r="C16" s="16"/>
      <c r="D16" s="11"/>
      <c r="E16" s="11" t="s">
        <v>28</v>
      </c>
      <c r="F16" s="14">
        <v>89.23</v>
      </c>
      <c r="G16" s="14"/>
      <c r="H16" s="14">
        <f t="shared" si="1"/>
        <v>89.23</v>
      </c>
    </row>
    <row r="17" s="1" customFormat="1" ht="16" customHeight="1" spans="1:8">
      <c r="A17" s="11">
        <v>15</v>
      </c>
      <c r="B17" s="11">
        <v>203</v>
      </c>
      <c r="C17" s="12" t="s">
        <v>14</v>
      </c>
      <c r="D17" s="11">
        <v>2</v>
      </c>
      <c r="E17" s="13" t="s">
        <v>29</v>
      </c>
      <c r="F17" s="14">
        <v>90.6</v>
      </c>
      <c r="G17" s="11"/>
      <c r="H17" s="14">
        <f t="shared" si="1"/>
        <v>90.6</v>
      </c>
    </row>
    <row r="18" s="1" customFormat="1" ht="16" customHeight="1" spans="1:8">
      <c r="A18" s="11">
        <v>16</v>
      </c>
      <c r="B18" s="11"/>
      <c r="C18" s="16"/>
      <c r="D18" s="11"/>
      <c r="E18" s="13" t="s">
        <v>30</v>
      </c>
      <c r="F18" s="14">
        <v>90.08</v>
      </c>
      <c r="G18" s="11"/>
      <c r="H18" s="14">
        <f t="shared" si="1"/>
        <v>90.08</v>
      </c>
    </row>
    <row r="19" s="1" customFormat="1" ht="16" customHeight="1" spans="1:8">
      <c r="A19" s="11">
        <v>17</v>
      </c>
      <c r="B19" s="11">
        <v>204</v>
      </c>
      <c r="C19" s="12" t="s">
        <v>31</v>
      </c>
      <c r="D19" s="11">
        <v>3</v>
      </c>
      <c r="E19" s="13" t="s">
        <v>32</v>
      </c>
      <c r="F19" s="14">
        <v>89.63</v>
      </c>
      <c r="G19" s="14"/>
      <c r="H19" s="14">
        <f t="shared" si="1"/>
        <v>89.63</v>
      </c>
    </row>
    <row r="20" s="1" customFormat="1" ht="16" customHeight="1" spans="1:8">
      <c r="A20" s="11">
        <v>18</v>
      </c>
      <c r="B20" s="11"/>
      <c r="C20" s="18"/>
      <c r="D20" s="11"/>
      <c r="E20" s="13" t="s">
        <v>33</v>
      </c>
      <c r="F20" s="14">
        <v>86.41</v>
      </c>
      <c r="G20" s="14"/>
      <c r="H20" s="14">
        <f t="shared" si="1"/>
        <v>86.41</v>
      </c>
    </row>
    <row r="21" s="1" customFormat="1" ht="16" customHeight="1" spans="1:8">
      <c r="A21" s="11">
        <v>19</v>
      </c>
      <c r="B21" s="11"/>
      <c r="C21" s="16"/>
      <c r="D21" s="11"/>
      <c r="E21" s="13" t="s">
        <v>34</v>
      </c>
      <c r="F21" s="14">
        <v>84.71</v>
      </c>
      <c r="G21" s="14"/>
      <c r="H21" s="14">
        <f t="shared" si="1"/>
        <v>84.71</v>
      </c>
    </row>
    <row r="22" s="1" customFormat="1" ht="16" customHeight="1" spans="1:8">
      <c r="A22" s="11">
        <v>20</v>
      </c>
      <c r="B22" s="11">
        <v>205</v>
      </c>
      <c r="C22" s="12" t="s">
        <v>35</v>
      </c>
      <c r="D22" s="11">
        <v>4</v>
      </c>
      <c r="E22" s="13" t="s">
        <v>36</v>
      </c>
      <c r="F22" s="14">
        <v>89.36</v>
      </c>
      <c r="G22" s="11"/>
      <c r="H22" s="14">
        <f t="shared" si="1"/>
        <v>89.36</v>
      </c>
    </row>
    <row r="23" s="1" customFormat="1" ht="16" customHeight="1" spans="1:8">
      <c r="A23" s="11">
        <v>21</v>
      </c>
      <c r="B23" s="11"/>
      <c r="C23" s="18"/>
      <c r="D23" s="11"/>
      <c r="E23" s="13" t="s">
        <v>37</v>
      </c>
      <c r="F23" s="14">
        <v>87.42</v>
      </c>
      <c r="G23" s="11"/>
      <c r="H23" s="14">
        <f t="shared" si="1"/>
        <v>87.42</v>
      </c>
    </row>
    <row r="24" s="1" customFormat="1" ht="16" customHeight="1" spans="1:8">
      <c r="A24" s="11">
        <v>22</v>
      </c>
      <c r="B24" s="11"/>
      <c r="C24" s="18"/>
      <c r="D24" s="11"/>
      <c r="E24" s="13" t="s">
        <v>38</v>
      </c>
      <c r="F24" s="14">
        <v>86.4</v>
      </c>
      <c r="G24" s="11"/>
      <c r="H24" s="14">
        <f t="shared" si="1"/>
        <v>86.4</v>
      </c>
    </row>
    <row r="25" s="1" customFormat="1" ht="16" customHeight="1" spans="1:8">
      <c r="A25" s="11">
        <v>23</v>
      </c>
      <c r="B25" s="11"/>
      <c r="C25" s="16"/>
      <c r="D25" s="11"/>
      <c r="E25" s="13" t="s">
        <v>39</v>
      </c>
      <c r="F25" s="14">
        <v>84.58</v>
      </c>
      <c r="G25" s="11"/>
      <c r="H25" s="14">
        <f t="shared" si="1"/>
        <v>84.58</v>
      </c>
    </row>
    <row r="26" s="1" customFormat="1" ht="16" customHeight="1" spans="1:8">
      <c r="A26" s="11">
        <v>24</v>
      </c>
      <c r="B26" s="11">
        <v>206</v>
      </c>
      <c r="C26" s="12" t="s">
        <v>40</v>
      </c>
      <c r="D26" s="11">
        <v>2</v>
      </c>
      <c r="E26" s="13" t="s">
        <v>41</v>
      </c>
      <c r="F26" s="14">
        <v>87.52</v>
      </c>
      <c r="G26" s="11"/>
      <c r="H26" s="14">
        <f t="shared" si="1"/>
        <v>87.52</v>
      </c>
    </row>
    <row r="27" s="1" customFormat="1" ht="16" customHeight="1" spans="1:8">
      <c r="A27" s="11">
        <v>25</v>
      </c>
      <c r="B27" s="11"/>
      <c r="C27" s="16"/>
      <c r="D27" s="11"/>
      <c r="E27" s="13" t="s">
        <v>42</v>
      </c>
      <c r="F27" s="14">
        <v>86.66</v>
      </c>
      <c r="G27" s="11"/>
      <c r="H27" s="14">
        <f t="shared" si="1"/>
        <v>86.66</v>
      </c>
    </row>
    <row r="28" s="1" customFormat="1" ht="16" customHeight="1" spans="1:8">
      <c r="A28" s="11">
        <v>26</v>
      </c>
      <c r="B28" s="11">
        <v>207</v>
      </c>
      <c r="C28" s="12" t="s">
        <v>18</v>
      </c>
      <c r="D28" s="11">
        <v>1</v>
      </c>
      <c r="E28" s="13" t="s">
        <v>43</v>
      </c>
      <c r="F28" s="14">
        <v>85.01</v>
      </c>
      <c r="G28" s="15"/>
      <c r="H28" s="14">
        <v>85.01</v>
      </c>
    </row>
    <row r="29" s="1" customFormat="1" ht="16" customHeight="1" spans="1:8">
      <c r="A29" s="11">
        <v>27</v>
      </c>
      <c r="B29" s="11">
        <v>208</v>
      </c>
      <c r="C29" s="12" t="s">
        <v>44</v>
      </c>
      <c r="D29" s="11">
        <v>1</v>
      </c>
      <c r="E29" s="13" t="s">
        <v>45</v>
      </c>
      <c r="F29" s="14">
        <v>84.98</v>
      </c>
      <c r="G29" s="14"/>
      <c r="H29" s="14">
        <f t="shared" ref="H29:H40" si="2">F29</f>
        <v>84.98</v>
      </c>
    </row>
    <row r="30" s="1" customFormat="1" ht="16" customHeight="1" spans="1:8">
      <c r="A30" s="11">
        <v>28</v>
      </c>
      <c r="B30" s="11">
        <v>301</v>
      </c>
      <c r="C30" s="12" t="s">
        <v>9</v>
      </c>
      <c r="D30" s="11">
        <v>1</v>
      </c>
      <c r="E30" s="13" t="s">
        <v>46</v>
      </c>
      <c r="F30" s="14">
        <v>86.17</v>
      </c>
      <c r="G30" s="15"/>
      <c r="H30" s="14">
        <f t="shared" si="2"/>
        <v>86.17</v>
      </c>
    </row>
    <row r="31" s="1" customFormat="1" ht="16" customHeight="1" spans="1:8">
      <c r="A31" s="11">
        <v>29</v>
      </c>
      <c r="B31" s="11">
        <v>302</v>
      </c>
      <c r="C31" s="17" t="s">
        <v>18</v>
      </c>
      <c r="D31" s="11">
        <v>1</v>
      </c>
      <c r="E31" s="13" t="s">
        <v>47</v>
      </c>
      <c r="F31" s="14">
        <v>90.37</v>
      </c>
      <c r="G31" s="15"/>
      <c r="H31" s="14">
        <f t="shared" si="2"/>
        <v>90.37</v>
      </c>
    </row>
    <row r="32" s="1" customFormat="1" ht="16" customHeight="1" spans="1:8">
      <c r="A32" s="11">
        <v>30</v>
      </c>
      <c r="B32" s="11">
        <v>303</v>
      </c>
      <c r="C32" s="12" t="s">
        <v>14</v>
      </c>
      <c r="D32" s="11">
        <v>2</v>
      </c>
      <c r="E32" s="13" t="s">
        <v>48</v>
      </c>
      <c r="F32" s="14">
        <v>85.38</v>
      </c>
      <c r="G32" s="11"/>
      <c r="H32" s="14">
        <f t="shared" si="2"/>
        <v>85.38</v>
      </c>
    </row>
    <row r="33" s="1" customFormat="1" ht="16" customHeight="1" spans="1:8">
      <c r="A33" s="11">
        <v>31</v>
      </c>
      <c r="B33" s="11"/>
      <c r="C33" s="16"/>
      <c r="D33" s="11"/>
      <c r="E33" s="13" t="s">
        <v>49</v>
      </c>
      <c r="F33" s="14">
        <v>82.78</v>
      </c>
      <c r="G33" s="11"/>
      <c r="H33" s="14">
        <f t="shared" si="2"/>
        <v>82.78</v>
      </c>
    </row>
    <row r="34" s="1" customFormat="1" ht="16" customHeight="1" spans="1:8">
      <c r="A34" s="11">
        <v>32</v>
      </c>
      <c r="B34" s="11">
        <v>305</v>
      </c>
      <c r="C34" s="17" t="s">
        <v>20</v>
      </c>
      <c r="D34" s="11">
        <v>1</v>
      </c>
      <c r="E34" s="13" t="s">
        <v>50</v>
      </c>
      <c r="F34" s="14">
        <v>83.67</v>
      </c>
      <c r="G34" s="15"/>
      <c r="H34" s="14">
        <f t="shared" si="2"/>
        <v>83.67</v>
      </c>
    </row>
    <row r="35" s="1" customFormat="1" ht="16" customHeight="1" spans="1:8">
      <c r="A35" s="11">
        <v>33</v>
      </c>
      <c r="B35" s="11">
        <v>306</v>
      </c>
      <c r="C35" s="17" t="s">
        <v>40</v>
      </c>
      <c r="D35" s="11">
        <v>1</v>
      </c>
      <c r="E35" s="13" t="s">
        <v>51</v>
      </c>
      <c r="F35" s="14">
        <v>84.94</v>
      </c>
      <c r="G35" s="11"/>
      <c r="H35" s="14">
        <f t="shared" si="2"/>
        <v>84.94</v>
      </c>
    </row>
    <row r="36" s="1" customFormat="1" ht="16" customHeight="1" spans="1:8">
      <c r="A36" s="11">
        <v>34</v>
      </c>
      <c r="B36" s="11">
        <v>307</v>
      </c>
      <c r="C36" s="12" t="s">
        <v>12</v>
      </c>
      <c r="D36" s="19">
        <v>2</v>
      </c>
      <c r="E36" s="13" t="s">
        <v>52</v>
      </c>
      <c r="F36" s="14">
        <v>84.35</v>
      </c>
      <c r="G36" s="14"/>
      <c r="H36" s="14">
        <f t="shared" si="2"/>
        <v>84.35</v>
      </c>
    </row>
    <row r="37" s="1" customFormat="1" ht="16" customHeight="1" spans="1:8">
      <c r="A37" s="11">
        <v>35</v>
      </c>
      <c r="B37" s="11"/>
      <c r="C37" s="16"/>
      <c r="D37" s="20"/>
      <c r="E37" s="13" t="s">
        <v>53</v>
      </c>
      <c r="F37" s="14">
        <v>82.28</v>
      </c>
      <c r="G37" s="14"/>
      <c r="H37" s="14">
        <f t="shared" si="2"/>
        <v>82.28</v>
      </c>
    </row>
    <row r="38" s="1" customFormat="1" ht="16" customHeight="1" spans="1:8">
      <c r="A38" s="11">
        <v>36</v>
      </c>
      <c r="B38" s="11">
        <v>401</v>
      </c>
      <c r="C38" s="17" t="s">
        <v>9</v>
      </c>
      <c r="D38" s="11">
        <v>1</v>
      </c>
      <c r="E38" s="13" t="s">
        <v>54</v>
      </c>
      <c r="F38" s="14">
        <v>86.3</v>
      </c>
      <c r="G38" s="15"/>
      <c r="H38" s="14">
        <f t="shared" si="2"/>
        <v>86.3</v>
      </c>
    </row>
    <row r="39" s="1" customFormat="1" ht="16" customHeight="1" spans="1:8">
      <c r="A39" s="11">
        <v>37</v>
      </c>
      <c r="B39" s="11">
        <v>402</v>
      </c>
      <c r="C39" s="17" t="s">
        <v>12</v>
      </c>
      <c r="D39" s="11">
        <v>1</v>
      </c>
      <c r="E39" s="13" t="s">
        <v>55</v>
      </c>
      <c r="F39" s="14">
        <v>83.38</v>
      </c>
      <c r="G39" s="14"/>
      <c r="H39" s="14">
        <f t="shared" si="2"/>
        <v>83.38</v>
      </c>
    </row>
    <row r="40" s="1" customFormat="1" ht="16" customHeight="1" spans="1:8">
      <c r="A40" s="11">
        <v>38</v>
      </c>
      <c r="B40" s="11">
        <v>404</v>
      </c>
      <c r="C40" s="17" t="s">
        <v>20</v>
      </c>
      <c r="D40" s="11">
        <v>1</v>
      </c>
      <c r="E40" s="13" t="s">
        <v>56</v>
      </c>
      <c r="F40" s="14">
        <v>86.01</v>
      </c>
      <c r="G40" s="15"/>
      <c r="H40" s="14">
        <f t="shared" si="2"/>
        <v>86.01</v>
      </c>
    </row>
    <row r="41" s="1" customFormat="1" ht="16" customHeight="1" spans="1:8">
      <c r="A41" s="11">
        <v>39</v>
      </c>
      <c r="B41" s="11">
        <v>406</v>
      </c>
      <c r="C41" s="17" t="s">
        <v>57</v>
      </c>
      <c r="D41" s="11">
        <v>1</v>
      </c>
      <c r="E41" s="13" t="s">
        <v>58</v>
      </c>
      <c r="F41" s="14">
        <v>88.57</v>
      </c>
      <c r="G41" s="15">
        <v>89.17</v>
      </c>
      <c r="H41" s="14">
        <f>F41*0.4+G41*0.6</f>
        <v>88.93</v>
      </c>
    </row>
    <row r="42" spans="2:3">
      <c r="B42" s="21"/>
      <c r="C42" s="22"/>
    </row>
    <row r="43" spans="2:3">
      <c r="B43" s="21"/>
      <c r="C43" s="22"/>
    </row>
  </sheetData>
  <sortState ref="B3:H41">
    <sortCondition ref="B3:B41"/>
  </sortState>
  <mergeCells count="32">
    <mergeCell ref="A1:H1"/>
    <mergeCell ref="B3:B4"/>
    <mergeCell ref="B6:B8"/>
    <mergeCell ref="B12:B14"/>
    <mergeCell ref="B15:B16"/>
    <mergeCell ref="B17:B18"/>
    <mergeCell ref="B19:B21"/>
    <mergeCell ref="B22:B25"/>
    <mergeCell ref="B26:B27"/>
    <mergeCell ref="B32:B33"/>
    <mergeCell ref="B36:B37"/>
    <mergeCell ref="C3:C4"/>
    <mergeCell ref="C6:C8"/>
    <mergeCell ref="C12:C14"/>
    <mergeCell ref="C15:C16"/>
    <mergeCell ref="C17:C18"/>
    <mergeCell ref="C19:C21"/>
    <mergeCell ref="C22:C25"/>
    <mergeCell ref="C26:C27"/>
    <mergeCell ref="C32:C33"/>
    <mergeCell ref="C36:C37"/>
    <mergeCell ref="D3:D4"/>
    <mergeCell ref="D6:D8"/>
    <mergeCell ref="D12:D14"/>
    <mergeCell ref="D15:D16"/>
    <mergeCell ref="D17:D18"/>
    <mergeCell ref="D19:D21"/>
    <mergeCell ref="D22:D25"/>
    <mergeCell ref="D26:D27"/>
    <mergeCell ref="D32:D33"/>
    <mergeCell ref="D36:D37"/>
    <mergeCell ref="B42:C43"/>
  </mergeCells>
  <printOptions horizontalCentered="1"/>
  <pageMargins left="0.354166666666667" right="0.196527777777778" top="0.511805555555556" bottom="0.196527777777778" header="0.393055555555556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Administrator</cp:lastModifiedBy>
  <dcterms:created xsi:type="dcterms:W3CDTF">2006-09-13T11:21:00Z</dcterms:created>
  <dcterms:modified xsi:type="dcterms:W3CDTF">2019-06-19T01:31:52Z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