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'Sheet1'!$A$1:$T$15</definedName>
  </definedNames>
  <calcPr fullCalcOnLoad="1"/>
</workbook>
</file>

<file path=xl/sharedStrings.xml><?xml version="1.0" encoding="utf-8"?>
<sst xmlns="http://schemas.openxmlformats.org/spreadsheetml/2006/main" count="106" uniqueCount="69">
  <si>
    <t>湖北省部分省直单位2019年度考试录用公务员考试成绩折算汇总表</t>
  </si>
  <si>
    <r>
      <t>招录单位（盖章）：中共湖北省委宣传部</t>
    </r>
    <r>
      <rPr>
        <sz val="11"/>
        <color indexed="8"/>
        <rFont val="Times"/>
        <family val="1"/>
      </rPr>
      <t xml:space="preserve">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</si>
  <si>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</si>
  <si>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</si>
  <si>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</si>
  <si>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</si>
  <si>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</si>
  <si>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</si>
  <si>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</si>
  <si>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</si>
  <si>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</si>
  <si>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</si>
  <si>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</si>
  <si>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</si>
  <si>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</si>
  <si>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</si>
  <si>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</si>
  <si>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</si>
  <si>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</si>
  <si>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</si>
  <si>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</si>
  <si>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</si>
  <si>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</si>
  <si>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省委宣传部</t>
  </si>
  <si>
    <t>中共湖北省委宣传部</t>
  </si>
  <si>
    <t>国有文化资产监督管理综合岗</t>
  </si>
  <si>
    <t>14230201006000001</t>
  </si>
  <si>
    <t>方琪</t>
  </si>
  <si>
    <t>女</t>
  </si>
  <si>
    <t>101420213712</t>
  </si>
  <si>
    <t>中南财经政法大学</t>
  </si>
  <si>
    <t>中国建设银行光谷自贸区分行</t>
  </si>
  <si>
    <t>陈英</t>
  </si>
  <si>
    <t>101423602526</t>
  </si>
  <si>
    <t>中央财经大学</t>
  </si>
  <si>
    <t>人行鄂州市中心支行</t>
  </si>
  <si>
    <t>谢托丽</t>
  </si>
  <si>
    <t>101421306815</t>
  </si>
  <si>
    <t>中国工商银行湖北省分行</t>
  </si>
  <si>
    <t>文化体制改革和法规综合岗</t>
  </si>
  <si>
    <t>14230201006000002</t>
  </si>
  <si>
    <t>肖嫕</t>
  </si>
  <si>
    <t>101423305421</t>
  </si>
  <si>
    <t>湖北省个体私营经济发展中心</t>
  </si>
  <si>
    <t>黄田</t>
  </si>
  <si>
    <t>101420213622</t>
  </si>
  <si>
    <t>武汉大学</t>
  </si>
  <si>
    <t>武昌区房屋安全监督站</t>
  </si>
  <si>
    <t>刘琴</t>
  </si>
  <si>
    <t>101422002605</t>
  </si>
  <si>
    <t>南开大学</t>
  </si>
  <si>
    <t>中国光大银行武汉分行</t>
  </si>
  <si>
    <t>舆情信息综合岗</t>
  </si>
  <si>
    <t>14230201006000003</t>
  </si>
  <si>
    <t>彭晨</t>
  </si>
  <si>
    <t>101420209803</t>
  </si>
  <si>
    <t>武汉大学文学院</t>
  </si>
  <si>
    <t>湖北省人才服务局</t>
  </si>
  <si>
    <t>王金鹏</t>
  </si>
  <si>
    <t>男</t>
  </si>
  <si>
    <t>101420506017</t>
  </si>
  <si>
    <t>西南大学</t>
  </si>
  <si>
    <t>武汉铁路职业技术学院</t>
  </si>
  <si>
    <t>李锋</t>
  </si>
  <si>
    <t>101422209928</t>
  </si>
  <si>
    <t>外交学院</t>
  </si>
  <si>
    <t>北京酷讯科技有限公司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</si>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</sst>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;[Red]0.00"/>
    <numFmt numFmtId="179" formatCode="0.0000;[Red]0.0000"/>
  </numFmts>
  <fonts count="54">
    <font>
      <sz val="12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11"/>
      <name val="仿宋_GB2312"/>
      <family val="3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9"/>
      <color rgb="FF000000"/>
      <name val="宋体"/>
      <family val="0"/>
    </font>
    <font>
      <sz val="9"/>
      <color rgb="FF000000"/>
      <name val="Times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justify" vertical="center" wrapText="1"/>
    </xf>
    <xf numFmtId="0" fontId="53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 quotePrefix="1">
      <alignment horizontal="center" vertical="center" wrapText="1"/>
    </xf>
    <xf numFmtId="0" fontId="6" fillId="33" borderId="12" xfId="0" applyNumberFormat="1" applyFont="1" applyFill="1" applyBorder="1" applyAlignment="1" quotePrefix="1">
      <alignment horizontal="center" vertical="center" wrapText="1"/>
    </xf>
    <xf numFmtId="0" fontId="6" fillId="33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workbookViewId="0" topLeftCell="A1">
      <selection activeCell="V13" sqref="V13"/>
    </sheetView>
  </sheetViews>
  <sheetFormatPr defaultColWidth="9.00390625" defaultRowHeight="14.25"/>
  <cols>
    <col min="1" max="1" width="6.50390625" style="1" customWidth="1"/>
    <col min="2" max="2" width="10.25390625" style="1" customWidth="1"/>
    <col min="3" max="3" width="14.25390625" style="1" customWidth="1"/>
    <col min="4" max="4" width="11.375" style="1" customWidth="1"/>
    <col min="5" max="5" width="3.625" style="1" customWidth="1"/>
    <col min="6" max="6" width="3.75390625" style="1" customWidth="1"/>
    <col min="7" max="7" width="7.375" style="1" customWidth="1"/>
    <col min="8" max="8" width="3.25390625" style="1" customWidth="1"/>
    <col min="9" max="9" width="9.25390625" style="1" customWidth="1"/>
    <col min="10" max="10" width="5.375" style="1" customWidth="1"/>
    <col min="11" max="11" width="5.00390625" style="1" customWidth="1"/>
    <col min="12" max="12" width="5.625" style="1" customWidth="1"/>
    <col min="13" max="13" width="4.25390625" style="1" customWidth="1"/>
    <col min="14" max="14" width="10.375" style="1" customWidth="1"/>
    <col min="15" max="15" width="3.875" style="1" customWidth="1"/>
    <col min="16" max="16" width="7.25390625" style="1" customWidth="1"/>
    <col min="17" max="17" width="10.125" style="1" customWidth="1"/>
    <col min="18" max="18" width="9.125" style="1" customWidth="1"/>
    <col min="19" max="19" width="14.125" style="1" customWidth="1"/>
    <col min="20" max="20" width="4.625" style="1" customWidth="1"/>
    <col min="21" max="16384" width="9.00390625" style="1" customWidth="1"/>
  </cols>
  <sheetData>
    <row r="1" spans="1:3" ht="34.5" customHeight="1">
      <c r="A1" s="2" t="s">
        <v>0</v>
      </c>
      <c r="B1" s="2"/>
      <c r="C1" s="2"/>
    </row>
    <row r="2" spans="1:255" ht="21.75" customHeight="1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</row>
    <row r="3" spans="1:255" ht="15.7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1" t="s">
        <v>11</v>
      </c>
      <c r="K3" s="22"/>
      <c r="L3" s="22"/>
      <c r="M3" s="22"/>
      <c r="N3" s="22"/>
      <c r="O3" s="8" t="s">
        <v>12</v>
      </c>
      <c r="P3" s="23" t="s">
        <v>13</v>
      </c>
      <c r="Q3" s="8" t="s">
        <v>14</v>
      </c>
      <c r="R3" s="23" t="s">
        <v>15</v>
      </c>
      <c r="S3" s="23" t="s">
        <v>16</v>
      </c>
      <c r="T3" s="8" t="s">
        <v>17</v>
      </c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255" ht="14.25" customHeight="1">
      <c r="A4" s="6"/>
      <c r="B4" s="9"/>
      <c r="C4" s="9"/>
      <c r="D4" s="6"/>
      <c r="E4" s="6"/>
      <c r="F4" s="6"/>
      <c r="G4" s="8"/>
      <c r="H4" s="6"/>
      <c r="I4" s="8"/>
      <c r="J4" s="24"/>
      <c r="K4" s="25"/>
      <c r="L4" s="25"/>
      <c r="M4" s="25"/>
      <c r="N4" s="25"/>
      <c r="O4" s="8"/>
      <c r="P4" s="26"/>
      <c r="Q4" s="6"/>
      <c r="R4" s="9"/>
      <c r="S4" s="9"/>
      <c r="T4" s="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ht="52.5" customHeight="1">
      <c r="A5" s="6"/>
      <c r="B5" s="10"/>
      <c r="C5" s="10"/>
      <c r="D5" s="6"/>
      <c r="E5" s="6"/>
      <c r="F5" s="6"/>
      <c r="G5" s="8"/>
      <c r="H5" s="6"/>
      <c r="I5" s="8"/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/>
      <c r="P5" s="27"/>
      <c r="Q5" s="6"/>
      <c r="R5" s="10"/>
      <c r="S5" s="10"/>
      <c r="T5" s="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ht="30" customHeight="1">
      <c r="A6" s="31" t="s">
        <v>23</v>
      </c>
      <c r="B6" s="31" t="s">
        <v>24</v>
      </c>
      <c r="C6" s="32" t="s">
        <v>25</v>
      </c>
      <c r="D6" s="33" t="s">
        <v>26</v>
      </c>
      <c r="E6" s="14">
        <v>1</v>
      </c>
      <c r="F6" s="14">
        <v>1</v>
      </c>
      <c r="G6" s="33" t="s">
        <v>27</v>
      </c>
      <c r="H6" s="33" t="s">
        <v>28</v>
      </c>
      <c r="I6" s="33" t="s">
        <v>29</v>
      </c>
      <c r="J6" s="14">
        <v>69.6</v>
      </c>
      <c r="K6" s="14">
        <v>63</v>
      </c>
      <c r="L6" s="28"/>
      <c r="M6" s="28"/>
      <c r="N6" s="14">
        <v>33.315</v>
      </c>
      <c r="O6" s="28"/>
      <c r="P6" s="29">
        <v>83.2</v>
      </c>
      <c r="Q6" s="30">
        <f aca="true" t="shared" si="0" ref="Q6:Q14">N6+(P6*0.5)</f>
        <v>74.91499999999999</v>
      </c>
      <c r="R6" s="33" t="s">
        <v>30</v>
      </c>
      <c r="S6" s="33" t="s">
        <v>31</v>
      </c>
      <c r="T6" s="2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ht="30" customHeight="1">
      <c r="A7" s="31" t="s">
        <v>23</v>
      </c>
      <c r="B7" s="31" t="s">
        <v>24</v>
      </c>
      <c r="C7" s="32" t="s">
        <v>25</v>
      </c>
      <c r="D7" s="33" t="s">
        <v>26</v>
      </c>
      <c r="E7" s="14">
        <v>1</v>
      </c>
      <c r="F7" s="14">
        <v>2</v>
      </c>
      <c r="G7" s="33" t="s">
        <v>32</v>
      </c>
      <c r="H7" s="33" t="s">
        <v>28</v>
      </c>
      <c r="I7" s="33" t="s">
        <v>33</v>
      </c>
      <c r="J7" s="14">
        <v>64.8</v>
      </c>
      <c r="K7" s="14">
        <v>69</v>
      </c>
      <c r="L7" s="28"/>
      <c r="M7" s="28"/>
      <c r="N7" s="14">
        <v>33.345</v>
      </c>
      <c r="O7" s="28"/>
      <c r="P7" s="29">
        <v>81.6</v>
      </c>
      <c r="Q7" s="30">
        <f t="shared" si="0"/>
        <v>74.145</v>
      </c>
      <c r="R7" s="33" t="s">
        <v>34</v>
      </c>
      <c r="S7" s="33" t="s">
        <v>35</v>
      </c>
      <c r="T7" s="2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ht="30" customHeight="1">
      <c r="A8" s="31" t="s">
        <v>23</v>
      </c>
      <c r="B8" s="31" t="s">
        <v>24</v>
      </c>
      <c r="C8" s="32" t="s">
        <v>25</v>
      </c>
      <c r="D8" s="33" t="s">
        <v>26</v>
      </c>
      <c r="E8" s="14">
        <v>1</v>
      </c>
      <c r="F8" s="14">
        <v>3</v>
      </c>
      <c r="G8" s="33" t="s">
        <v>36</v>
      </c>
      <c r="H8" s="33" t="s">
        <v>28</v>
      </c>
      <c r="I8" s="33" t="s">
        <v>37</v>
      </c>
      <c r="J8" s="14">
        <v>64.8</v>
      </c>
      <c r="K8" s="14">
        <v>68.5</v>
      </c>
      <c r="L8" s="28"/>
      <c r="M8" s="28"/>
      <c r="N8" s="14">
        <v>33.2325</v>
      </c>
      <c r="O8" s="28"/>
      <c r="P8" s="29">
        <v>81.4</v>
      </c>
      <c r="Q8" s="30">
        <f t="shared" si="0"/>
        <v>73.9325</v>
      </c>
      <c r="R8" s="33" t="s">
        <v>30</v>
      </c>
      <c r="S8" s="33" t="s">
        <v>38</v>
      </c>
      <c r="T8" s="2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ht="30" customHeight="1">
      <c r="A9" s="31" t="s">
        <v>23</v>
      </c>
      <c r="B9" s="31" t="s">
        <v>24</v>
      </c>
      <c r="C9" s="32" t="s">
        <v>39</v>
      </c>
      <c r="D9" s="33" t="s">
        <v>40</v>
      </c>
      <c r="E9" s="14">
        <v>1</v>
      </c>
      <c r="F9" s="14">
        <v>1</v>
      </c>
      <c r="G9" s="33" t="s">
        <v>41</v>
      </c>
      <c r="H9" s="33" t="s">
        <v>28</v>
      </c>
      <c r="I9" s="33" t="s">
        <v>42</v>
      </c>
      <c r="J9" s="14">
        <v>68.8</v>
      </c>
      <c r="K9" s="14">
        <v>65</v>
      </c>
      <c r="L9" s="28"/>
      <c r="M9" s="28"/>
      <c r="N9" s="14">
        <v>33.545</v>
      </c>
      <c r="O9" s="28"/>
      <c r="P9" s="29">
        <v>83.2</v>
      </c>
      <c r="Q9" s="30">
        <f t="shared" si="0"/>
        <v>75.14500000000001</v>
      </c>
      <c r="R9" s="33" t="s">
        <v>30</v>
      </c>
      <c r="S9" s="33" t="s">
        <v>43</v>
      </c>
      <c r="T9" s="2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ht="30" customHeight="1">
      <c r="A10" s="31" t="s">
        <v>23</v>
      </c>
      <c r="B10" s="31" t="s">
        <v>24</v>
      </c>
      <c r="C10" s="32" t="s">
        <v>39</v>
      </c>
      <c r="D10" s="33" t="s">
        <v>40</v>
      </c>
      <c r="E10" s="14">
        <v>1</v>
      </c>
      <c r="F10" s="14">
        <v>2</v>
      </c>
      <c r="G10" s="33" t="s">
        <v>44</v>
      </c>
      <c r="H10" s="33" t="s">
        <v>28</v>
      </c>
      <c r="I10" s="33" t="s">
        <v>45</v>
      </c>
      <c r="J10" s="14">
        <v>63.2</v>
      </c>
      <c r="K10" s="14">
        <v>71</v>
      </c>
      <c r="L10" s="28"/>
      <c r="M10" s="28"/>
      <c r="N10" s="14">
        <v>33.355</v>
      </c>
      <c r="O10" s="28"/>
      <c r="P10" s="29">
        <v>81.2</v>
      </c>
      <c r="Q10" s="30">
        <f t="shared" si="0"/>
        <v>73.955</v>
      </c>
      <c r="R10" s="33" t="s">
        <v>46</v>
      </c>
      <c r="S10" s="33" t="s">
        <v>47</v>
      </c>
      <c r="T10" s="2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ht="30" customHeight="1">
      <c r="A11" s="31" t="s">
        <v>23</v>
      </c>
      <c r="B11" s="31" t="s">
        <v>24</v>
      </c>
      <c r="C11" s="32" t="s">
        <v>39</v>
      </c>
      <c r="D11" s="33" t="s">
        <v>40</v>
      </c>
      <c r="E11" s="14">
        <v>1</v>
      </c>
      <c r="F11" s="14">
        <v>3</v>
      </c>
      <c r="G11" s="33" t="s">
        <v>48</v>
      </c>
      <c r="H11" s="33" t="s">
        <v>28</v>
      </c>
      <c r="I11" s="33" t="s">
        <v>49</v>
      </c>
      <c r="J11" s="14">
        <v>65.6</v>
      </c>
      <c r="K11" s="14">
        <v>68</v>
      </c>
      <c r="L11" s="28"/>
      <c r="M11" s="28"/>
      <c r="N11" s="14">
        <v>33.34</v>
      </c>
      <c r="O11" s="28"/>
      <c r="P11" s="29">
        <v>77.4</v>
      </c>
      <c r="Q11" s="30">
        <f t="shared" si="0"/>
        <v>72.04</v>
      </c>
      <c r="R11" s="33" t="s">
        <v>50</v>
      </c>
      <c r="S11" s="33" t="s">
        <v>51</v>
      </c>
      <c r="T11" s="2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ht="30" customHeight="1">
      <c r="A12" s="31" t="s">
        <v>23</v>
      </c>
      <c r="B12" s="31" t="s">
        <v>24</v>
      </c>
      <c r="C12" s="32" t="s">
        <v>52</v>
      </c>
      <c r="D12" s="33" t="s">
        <v>53</v>
      </c>
      <c r="E12" s="14">
        <v>1</v>
      </c>
      <c r="F12" s="14">
        <v>1</v>
      </c>
      <c r="G12" s="33" t="s">
        <v>54</v>
      </c>
      <c r="H12" s="33" t="s">
        <v>28</v>
      </c>
      <c r="I12" s="33" t="s">
        <v>55</v>
      </c>
      <c r="J12" s="14">
        <v>72</v>
      </c>
      <c r="K12" s="14">
        <v>69.5</v>
      </c>
      <c r="L12" s="28"/>
      <c r="M12" s="28"/>
      <c r="N12" s="14">
        <v>35.4375</v>
      </c>
      <c r="O12" s="28"/>
      <c r="P12" s="29">
        <v>84.2</v>
      </c>
      <c r="Q12" s="30">
        <f t="shared" si="0"/>
        <v>77.5375</v>
      </c>
      <c r="R12" s="33" t="s">
        <v>56</v>
      </c>
      <c r="S12" s="33" t="s">
        <v>57</v>
      </c>
      <c r="T12" s="2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ht="30" customHeight="1">
      <c r="A13" s="31" t="s">
        <v>23</v>
      </c>
      <c r="B13" s="31" t="s">
        <v>24</v>
      </c>
      <c r="C13" s="32" t="s">
        <v>52</v>
      </c>
      <c r="D13" s="33" t="s">
        <v>53</v>
      </c>
      <c r="E13" s="14">
        <v>1</v>
      </c>
      <c r="F13" s="14">
        <v>2</v>
      </c>
      <c r="G13" s="33" t="s">
        <v>58</v>
      </c>
      <c r="H13" s="33" t="s">
        <v>59</v>
      </c>
      <c r="I13" s="33" t="s">
        <v>60</v>
      </c>
      <c r="J13" s="14">
        <v>72.8</v>
      </c>
      <c r="K13" s="14">
        <v>66.5</v>
      </c>
      <c r="L13" s="28"/>
      <c r="M13" s="28"/>
      <c r="N13" s="14">
        <v>34.9825</v>
      </c>
      <c r="O13" s="28"/>
      <c r="P13" s="29">
        <v>81.8</v>
      </c>
      <c r="Q13" s="30">
        <f t="shared" si="0"/>
        <v>75.8825</v>
      </c>
      <c r="R13" s="33" t="s">
        <v>61</v>
      </c>
      <c r="S13" s="33" t="s">
        <v>62</v>
      </c>
      <c r="T13" s="2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ht="30" customHeight="1">
      <c r="A14" s="31" t="s">
        <v>23</v>
      </c>
      <c r="B14" s="31" t="s">
        <v>24</v>
      </c>
      <c r="C14" s="32" t="s">
        <v>52</v>
      </c>
      <c r="D14" s="33" t="s">
        <v>53</v>
      </c>
      <c r="E14" s="14">
        <v>1</v>
      </c>
      <c r="F14" s="14">
        <v>3</v>
      </c>
      <c r="G14" s="33" t="s">
        <v>63</v>
      </c>
      <c r="H14" s="33" t="s">
        <v>59</v>
      </c>
      <c r="I14" s="33" t="s">
        <v>64</v>
      </c>
      <c r="J14" s="14">
        <v>74.4</v>
      </c>
      <c r="K14" s="14">
        <v>60</v>
      </c>
      <c r="L14" s="28"/>
      <c r="M14" s="28"/>
      <c r="N14" s="14">
        <v>33.96</v>
      </c>
      <c r="O14" s="28"/>
      <c r="P14" s="29">
        <v>82.6</v>
      </c>
      <c r="Q14" s="30">
        <f t="shared" si="0"/>
        <v>75.25999999999999</v>
      </c>
      <c r="R14" s="33" t="s">
        <v>65</v>
      </c>
      <c r="S14" s="33" t="s">
        <v>66</v>
      </c>
      <c r="T14" s="2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ht="69" customHeight="1">
      <c r="A15" s="15" t="s">
        <v>67</v>
      </c>
      <c r="B15" s="16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ht="36.75" customHeight="1">
      <c r="A16" s="18"/>
      <c r="B16" s="18"/>
      <c r="C16" s="18"/>
      <c r="D16" s="18"/>
      <c r="E16" s="18"/>
      <c r="F16" s="19" t="s">
        <v>68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</sheetData>
  <sheetProtection/>
  <mergeCells count="20">
    <mergeCell ref="A1:T1"/>
    <mergeCell ref="A2:T2"/>
    <mergeCell ref="A15:T15"/>
    <mergeCell ref="F16:T1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O3:O5"/>
    <mergeCell ref="P3:P5"/>
    <mergeCell ref="Q3:Q5"/>
    <mergeCell ref="R3:R5"/>
    <mergeCell ref="S3:S5"/>
    <mergeCell ref="T3:T5"/>
    <mergeCell ref="J3:N4"/>
  </mergeCells>
  <printOptions horizontalCentered="1"/>
  <pageMargins left="0.31" right="0.28" top="0.79" bottom="0.79" header="0.51" footer="0.98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lwg</cp:lastModifiedBy>
  <cp:lastPrinted>2019-06-05T09:22:48Z</cp:lastPrinted>
  <dcterms:created xsi:type="dcterms:W3CDTF">1996-12-17T01:32:42Z</dcterms:created>
  <dcterms:modified xsi:type="dcterms:W3CDTF">2019-06-18T03:12:35Z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