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'Sheet1'!$A$1:$T$12</definedName>
  </definedNames>
  <calcPr fullCalcOnLoad="1"/>
</workbook>
</file>

<file path=xl/sharedStrings.xml><?xml version="1.0" encoding="utf-8"?>
<sst xmlns="http://schemas.openxmlformats.org/spreadsheetml/2006/main" count="80" uniqueCount="56">
  <si>
    <t>湖北省部分省直单位2019年度考试录用公务员考试成绩折算汇总表</t>
  </si>
  <si>
    <r>
      <t>招录单位（盖章）：民建湖北省委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</si>
  <si>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</si>
  <si>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</si>
  <si>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</si>
  <si>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</si>
  <si>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</si>
  <si>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</si>
  <si>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</si>
  <si>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</si>
  <si>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</si>
  <si>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</si>
  <si>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</si>
  <si>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</si>
  <si>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</si>
  <si>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</si>
  <si>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</si>
  <si>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</si>
  <si>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</si>
  <si>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</si>
  <si>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</si>
  <si>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</si>
  <si>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</si>
  <si>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民建湖北省委</t>
  </si>
  <si>
    <t>宣传部综合岗</t>
  </si>
  <si>
    <t>14230201040000001</t>
  </si>
  <si>
    <t>李思宁</t>
  </si>
  <si>
    <t>女</t>
  </si>
  <si>
    <t>101420209519</t>
  </si>
  <si>
    <t>华中师范大学</t>
  </si>
  <si>
    <t>武昌区行政审批局政务服务中心</t>
  </si>
  <si>
    <t>朱茜</t>
  </si>
  <si>
    <t>101421202303</t>
  </si>
  <si>
    <t>中南民族大学</t>
  </si>
  <si>
    <t>武汉市农村综合产权交易所有限公司</t>
  </si>
  <si>
    <t>冯小娟</t>
  </si>
  <si>
    <t>101422000221</t>
  </si>
  <si>
    <t>武汉科技大学</t>
  </si>
  <si>
    <t>武汉市兴城物业管理有限公司</t>
  </si>
  <si>
    <t>社会服务部综合岗</t>
  </si>
  <si>
    <t>14230201040000002</t>
  </si>
  <si>
    <t>黄金</t>
  </si>
  <si>
    <t>101420400707</t>
  </si>
  <si>
    <t>湖北省教育信息化发展中心</t>
  </si>
  <si>
    <t>徐呈</t>
  </si>
  <si>
    <t>男</t>
  </si>
  <si>
    <t>101421410102</t>
  </si>
  <si>
    <t>华中科技大学</t>
  </si>
  <si>
    <t>深圳市德源物业管理有限公司湖北分公司</t>
  </si>
  <si>
    <t>刘慧美</t>
  </si>
  <si>
    <t>101420504609</t>
  </si>
  <si>
    <t>法国图卢兹高等商业学校</t>
  </si>
  <si>
    <t>武汉知识分子
联谊会</t>
  </si>
  <si>
    <t>递补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</si>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</sst>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;[Red]0.00"/>
    <numFmt numFmtId="179" formatCode="0.0000;[Red]0.0000"/>
  </numFmts>
  <fonts count="54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9"/>
      <name val="仿宋_GB2312"/>
      <family val="3"/>
    </font>
    <font>
      <sz val="9"/>
      <name val="Times"/>
      <family val="1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宋体"/>
      <family val="0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52" fillId="0" borderId="15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 wrapText="1"/>
    </xf>
    <xf numFmtId="0" fontId="6" fillId="0" borderId="11" xfId="63" applyFont="1" applyBorder="1" applyAlignment="1" quotePrefix="1">
      <alignment horizontal="left" vertical="center" wrapText="1"/>
      <protection/>
    </xf>
    <xf numFmtId="0" fontId="6" fillId="0" borderId="11" xfId="63" applyFont="1" applyFill="1" applyBorder="1" applyAlignment="1" quotePrefix="1">
      <alignment horizontal="center" vertical="center" wrapText="1"/>
      <protection/>
    </xf>
    <xf numFmtId="0" fontId="6" fillId="0" borderId="11" xfId="63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1">
      <selection activeCell="A1" sqref="A1:IV1"/>
    </sheetView>
  </sheetViews>
  <sheetFormatPr defaultColWidth="9.00390625" defaultRowHeight="14.25"/>
  <cols>
    <col min="1" max="3" width="6.625" style="1" customWidth="1"/>
    <col min="4" max="4" width="7.75390625" style="1" customWidth="1"/>
    <col min="5" max="5" width="3.625" style="1" customWidth="1"/>
    <col min="6" max="6" width="4.25390625" style="1" customWidth="1"/>
    <col min="7" max="7" width="5.75390625" style="1" customWidth="1"/>
    <col min="8" max="8" width="2.75390625" style="1" customWidth="1"/>
    <col min="9" max="9" width="10.50390625" style="1" customWidth="1"/>
    <col min="10" max="10" width="5.00390625" style="1" customWidth="1"/>
    <col min="11" max="11" width="4.75390625" style="1" customWidth="1"/>
    <col min="12" max="12" width="5.125" style="1" customWidth="1"/>
    <col min="13" max="13" width="4.25390625" style="1" customWidth="1"/>
    <col min="14" max="14" width="6.125" style="1" customWidth="1"/>
    <col min="15" max="15" width="4.75390625" style="1" customWidth="1"/>
    <col min="16" max="16" width="6.625" style="1" customWidth="1"/>
    <col min="17" max="17" width="9.625" style="1" customWidth="1"/>
    <col min="18" max="18" width="7.25390625" style="1" customWidth="1"/>
    <col min="19" max="19" width="12.875" style="1" customWidth="1"/>
    <col min="20" max="20" width="5.875" style="1" customWidth="1"/>
    <col min="21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21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255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3" t="s">
        <v>11</v>
      </c>
      <c r="K3" s="24"/>
      <c r="L3" s="24"/>
      <c r="M3" s="24"/>
      <c r="N3" s="24"/>
      <c r="O3" s="8" t="s">
        <v>12</v>
      </c>
      <c r="P3" s="25" t="s">
        <v>13</v>
      </c>
      <c r="Q3" s="8" t="s">
        <v>14</v>
      </c>
      <c r="R3" s="25" t="s">
        <v>15</v>
      </c>
      <c r="S3" s="25" t="s">
        <v>16</v>
      </c>
      <c r="T3" s="8" t="s">
        <v>17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255" ht="14.25" customHeight="1">
      <c r="A4" s="6"/>
      <c r="B4" s="9"/>
      <c r="C4" s="9"/>
      <c r="D4" s="6"/>
      <c r="E4" s="6"/>
      <c r="F4" s="6"/>
      <c r="G4" s="8"/>
      <c r="H4" s="6"/>
      <c r="I4" s="8"/>
      <c r="J4" s="26"/>
      <c r="K4" s="27"/>
      <c r="L4" s="27"/>
      <c r="M4" s="27"/>
      <c r="N4" s="27"/>
      <c r="O4" s="8"/>
      <c r="P4" s="28"/>
      <c r="Q4" s="6"/>
      <c r="R4" s="9"/>
      <c r="S4" s="9"/>
      <c r="T4" s="8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5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/>
      <c r="P5" s="29"/>
      <c r="Q5" s="6"/>
      <c r="R5" s="10"/>
      <c r="S5" s="10"/>
      <c r="T5" s="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ht="27" customHeight="1">
      <c r="A6" s="11" t="s">
        <v>23</v>
      </c>
      <c r="B6" s="12" t="s">
        <v>23</v>
      </c>
      <c r="C6" s="12" t="s">
        <v>24</v>
      </c>
      <c r="D6" s="33" t="s">
        <v>25</v>
      </c>
      <c r="E6" s="14">
        <v>1</v>
      </c>
      <c r="F6" s="15">
        <v>1</v>
      </c>
      <c r="G6" s="16" t="s">
        <v>26</v>
      </c>
      <c r="H6" s="11" t="s">
        <v>27</v>
      </c>
      <c r="I6" s="34" t="s">
        <v>28</v>
      </c>
      <c r="J6" s="16">
        <v>71.2</v>
      </c>
      <c r="K6" s="16">
        <v>69.5</v>
      </c>
      <c r="L6" s="15"/>
      <c r="M6" s="15"/>
      <c r="N6" s="16">
        <v>35.2175</v>
      </c>
      <c r="O6" s="15"/>
      <c r="P6" s="30">
        <v>85.3</v>
      </c>
      <c r="Q6" s="32">
        <f aca="true" t="shared" si="0" ref="Q6:Q11">N6+(P6*0.5)</f>
        <v>77.8675</v>
      </c>
      <c r="R6" s="16" t="s">
        <v>29</v>
      </c>
      <c r="S6" s="16" t="s">
        <v>30</v>
      </c>
      <c r="T6" s="15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ht="30.75" customHeight="1">
      <c r="A7" s="11" t="s">
        <v>23</v>
      </c>
      <c r="B7" s="12" t="s">
        <v>23</v>
      </c>
      <c r="C7" s="12" t="s">
        <v>24</v>
      </c>
      <c r="D7" s="33" t="s">
        <v>25</v>
      </c>
      <c r="E7" s="14">
        <v>1</v>
      </c>
      <c r="F7" s="15">
        <v>2</v>
      </c>
      <c r="G7" s="16" t="s">
        <v>31</v>
      </c>
      <c r="H7" s="11" t="s">
        <v>27</v>
      </c>
      <c r="I7" s="34" t="s">
        <v>32</v>
      </c>
      <c r="J7" s="31">
        <v>66.4</v>
      </c>
      <c r="K7" s="31">
        <v>72</v>
      </c>
      <c r="L7" s="15"/>
      <c r="M7" s="15"/>
      <c r="N7" s="31">
        <v>34.46</v>
      </c>
      <c r="O7" s="15"/>
      <c r="P7" s="30">
        <v>82.2</v>
      </c>
      <c r="Q7" s="32">
        <f t="shared" si="0"/>
        <v>75.56</v>
      </c>
      <c r="R7" s="16" t="s">
        <v>33</v>
      </c>
      <c r="S7" s="16" t="s">
        <v>34</v>
      </c>
      <c r="T7" s="15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7" customHeight="1">
      <c r="A8" s="11" t="s">
        <v>23</v>
      </c>
      <c r="B8" s="12" t="s">
        <v>23</v>
      </c>
      <c r="C8" s="12" t="s">
        <v>24</v>
      </c>
      <c r="D8" s="33" t="s">
        <v>25</v>
      </c>
      <c r="E8" s="14">
        <v>1</v>
      </c>
      <c r="F8" s="15">
        <v>3</v>
      </c>
      <c r="G8" s="16" t="s">
        <v>35</v>
      </c>
      <c r="H8" s="11" t="s">
        <v>27</v>
      </c>
      <c r="I8" s="34" t="s">
        <v>36</v>
      </c>
      <c r="J8" s="31">
        <v>68</v>
      </c>
      <c r="K8" s="31">
        <v>67.5</v>
      </c>
      <c r="L8" s="15"/>
      <c r="M8" s="15"/>
      <c r="N8" s="31">
        <v>33.8875</v>
      </c>
      <c r="O8" s="15"/>
      <c r="P8" s="30">
        <v>80.4</v>
      </c>
      <c r="Q8" s="32">
        <f t="shared" si="0"/>
        <v>74.0875</v>
      </c>
      <c r="R8" s="16" t="s">
        <v>37</v>
      </c>
      <c r="S8" s="16" t="s">
        <v>38</v>
      </c>
      <c r="T8" s="1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ht="36" customHeight="1">
      <c r="A9" s="11" t="s">
        <v>23</v>
      </c>
      <c r="B9" s="12" t="s">
        <v>23</v>
      </c>
      <c r="C9" s="12" t="s">
        <v>39</v>
      </c>
      <c r="D9" s="33" t="s">
        <v>40</v>
      </c>
      <c r="E9" s="14">
        <v>1</v>
      </c>
      <c r="F9" s="15">
        <v>1</v>
      </c>
      <c r="G9" s="16" t="s">
        <v>41</v>
      </c>
      <c r="H9" s="11" t="s">
        <v>27</v>
      </c>
      <c r="I9" s="34" t="s">
        <v>42</v>
      </c>
      <c r="J9" s="31">
        <v>64</v>
      </c>
      <c r="K9" s="31">
        <v>65</v>
      </c>
      <c r="L9" s="15"/>
      <c r="M9" s="15"/>
      <c r="N9" s="31">
        <v>32.225</v>
      </c>
      <c r="O9" s="15"/>
      <c r="P9" s="30">
        <v>82</v>
      </c>
      <c r="Q9" s="32">
        <f t="shared" si="0"/>
        <v>73.225</v>
      </c>
      <c r="R9" s="16" t="s">
        <v>29</v>
      </c>
      <c r="S9" s="16" t="s">
        <v>43</v>
      </c>
      <c r="T9" s="15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ht="27" customHeight="1">
      <c r="A10" s="11" t="s">
        <v>23</v>
      </c>
      <c r="B10" s="12" t="s">
        <v>23</v>
      </c>
      <c r="C10" s="12" t="s">
        <v>39</v>
      </c>
      <c r="D10" s="33" t="s">
        <v>40</v>
      </c>
      <c r="E10" s="14">
        <v>1</v>
      </c>
      <c r="F10" s="15">
        <v>2</v>
      </c>
      <c r="G10" s="16" t="s">
        <v>44</v>
      </c>
      <c r="H10" s="11" t="s">
        <v>45</v>
      </c>
      <c r="I10" s="34" t="s">
        <v>46</v>
      </c>
      <c r="J10" s="31">
        <v>70.4</v>
      </c>
      <c r="K10" s="31">
        <v>63</v>
      </c>
      <c r="L10" s="15"/>
      <c r="M10" s="15"/>
      <c r="N10" s="31">
        <v>33.535</v>
      </c>
      <c r="O10" s="15"/>
      <c r="P10" s="30">
        <v>78.2</v>
      </c>
      <c r="Q10" s="32">
        <f t="shared" si="0"/>
        <v>72.63499999999999</v>
      </c>
      <c r="R10" s="16" t="s">
        <v>47</v>
      </c>
      <c r="S10" s="16" t="s">
        <v>48</v>
      </c>
      <c r="T10" s="15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ht="36" customHeight="1">
      <c r="A11" s="11" t="s">
        <v>23</v>
      </c>
      <c r="B11" s="12" t="s">
        <v>23</v>
      </c>
      <c r="C11" s="12" t="s">
        <v>39</v>
      </c>
      <c r="D11" s="33" t="s">
        <v>40</v>
      </c>
      <c r="E11" s="14">
        <v>1</v>
      </c>
      <c r="F11" s="15">
        <v>3</v>
      </c>
      <c r="G11" s="11" t="s">
        <v>49</v>
      </c>
      <c r="H11" s="11" t="s">
        <v>27</v>
      </c>
      <c r="I11" s="35" t="s">
        <v>50</v>
      </c>
      <c r="J11" s="11">
        <v>62.4</v>
      </c>
      <c r="K11" s="11">
        <v>66</v>
      </c>
      <c r="L11" s="15"/>
      <c r="M11" s="15"/>
      <c r="N11" s="11">
        <v>32.01</v>
      </c>
      <c r="O11" s="15"/>
      <c r="P11" s="30">
        <v>79.2</v>
      </c>
      <c r="Q11" s="32">
        <f t="shared" si="0"/>
        <v>71.61</v>
      </c>
      <c r="R11" s="11" t="s">
        <v>51</v>
      </c>
      <c r="S11" s="11" t="s">
        <v>52</v>
      </c>
      <c r="T11" s="16" t="s">
        <v>53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ht="69" customHeight="1">
      <c r="A12" s="17" t="s">
        <v>54</v>
      </c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ht="36.75" customHeight="1">
      <c r="A13" s="20"/>
      <c r="B13" s="20"/>
      <c r="C13" s="20"/>
      <c r="D13" s="20"/>
      <c r="E13" s="20"/>
      <c r="F13" s="21" t="s">
        <v>55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</sheetData>
  <sheetProtection/>
  <mergeCells count="20">
    <mergeCell ref="A1:T1"/>
    <mergeCell ref="A2:T2"/>
    <mergeCell ref="A12:T12"/>
    <mergeCell ref="F13:T1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5" right="0.48" top="1.18" bottom="1.18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2016-05-27T01:35:24Z</cp:lastPrinted>
  <dcterms:created xsi:type="dcterms:W3CDTF">1996-12-17T01:32:42Z</dcterms:created>
  <dcterms:modified xsi:type="dcterms:W3CDTF">2019-06-18T02:36:38Z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