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<sst xmlns="http://schemas.openxmlformats.org/spreadsheetml/2006/main" count="209" uniqueCount="125">
  <si>
    <t>拟招聘
岗位名称</t>
  </si>
  <si>
    <t>报考职位</t>
  </si>
  <si>
    <t>准考证号</t>
  </si>
  <si>
    <t>姓名</t>
  </si>
  <si>
    <t>性别</t>
  </si>
  <si>
    <t>笔试成绩</t>
  </si>
  <si>
    <t>面试成绩</t>
  </si>
  <si>
    <t>考试总成绩</t>
  </si>
  <si>
    <t>名次</t>
  </si>
  <si>
    <t>备注</t>
  </si>
  <si>
    <t>自动化管理员</t>
  </si>
  <si>
    <t>190401</t>
  </si>
  <si>
    <t>20195000116</t>
  </si>
  <si>
    <t>王健航</t>
  </si>
  <si>
    <t>男</t>
  </si>
  <si>
    <t>84</t>
  </si>
  <si>
    <t>87.44</t>
  </si>
  <si>
    <t>1</t>
  </si>
  <si>
    <t>*</t>
  </si>
  <si>
    <t>20195000123</t>
  </si>
  <si>
    <t>马蕾</t>
  </si>
  <si>
    <t>女</t>
  </si>
  <si>
    <t>80.9</t>
  </si>
  <si>
    <t>86.32</t>
  </si>
  <si>
    <t>2</t>
  </si>
  <si>
    <t>20195000114</t>
  </si>
  <si>
    <t>潘好勇</t>
  </si>
  <si>
    <t>78.5</t>
  </si>
  <si>
    <t>79.60</t>
  </si>
  <si>
    <t>3</t>
  </si>
  <si>
    <t>财务
管理员</t>
  </si>
  <si>
    <t>190402</t>
  </si>
  <si>
    <t>20195000411</t>
  </si>
  <si>
    <t>孙珍珍</t>
  </si>
  <si>
    <t>84.3</t>
  </si>
  <si>
    <t>81.96</t>
  </si>
  <si>
    <t>20195000322</t>
  </si>
  <si>
    <t>杨康</t>
  </si>
  <si>
    <t>77.7</t>
  </si>
  <si>
    <t>82.76</t>
  </si>
  <si>
    <t>20195000115</t>
  </si>
  <si>
    <t>王雪琰</t>
  </si>
  <si>
    <t>76.8</t>
  </si>
  <si>
    <t>82.40</t>
  </si>
  <si>
    <t>机械专利预审员1</t>
  </si>
  <si>
    <t>190403</t>
  </si>
  <si>
    <t>20195000528</t>
  </si>
  <si>
    <t>王一婷</t>
  </si>
  <si>
    <t>80.8</t>
  </si>
  <si>
    <t>82.60</t>
  </si>
  <si>
    <t>20195000106</t>
  </si>
  <si>
    <t>张荣锋</t>
  </si>
  <si>
    <t>77</t>
  </si>
  <si>
    <t>79.48</t>
  </si>
  <si>
    <t>20195000502</t>
  </si>
  <si>
    <t>王勋</t>
  </si>
  <si>
    <t>76.7</t>
  </si>
  <si>
    <t>79.40</t>
  </si>
  <si>
    <t>机械专利预审员2</t>
  </si>
  <si>
    <t>190404</t>
  </si>
  <si>
    <t>20195000415</t>
  </si>
  <si>
    <t>王丹华</t>
  </si>
  <si>
    <t>80.3</t>
  </si>
  <si>
    <t>81.60</t>
  </si>
  <si>
    <t>20195000223</t>
  </si>
  <si>
    <t>张恒根</t>
  </si>
  <si>
    <t>76.4</t>
  </si>
  <si>
    <t>83.28</t>
  </si>
  <si>
    <t>20195000626</t>
  </si>
  <si>
    <t>裴逸超</t>
  </si>
  <si>
    <t>74.3</t>
  </si>
  <si>
    <t>85.00</t>
  </si>
  <si>
    <t>20195000311</t>
  </si>
  <si>
    <t>方新磊</t>
  </si>
  <si>
    <t>73.8</t>
  </si>
  <si>
    <t>4</t>
  </si>
  <si>
    <t>20195000616</t>
  </si>
  <si>
    <t>岳明彦</t>
  </si>
  <si>
    <t>68.1</t>
  </si>
  <si>
    <t>84.00</t>
  </si>
  <si>
    <t>5</t>
  </si>
  <si>
    <t>20195000118</t>
  </si>
  <si>
    <t>秦登千</t>
  </si>
  <si>
    <t>74.8</t>
  </si>
  <si>
    <t>76.84</t>
  </si>
  <si>
    <t>6</t>
  </si>
  <si>
    <t>20195000627</t>
  </si>
  <si>
    <t>刘怀昌</t>
  </si>
  <si>
    <t>72.3</t>
  </si>
  <si>
    <t>77.40</t>
  </si>
  <si>
    <t>7</t>
  </si>
  <si>
    <t>20195000201</t>
  </si>
  <si>
    <t>陈赟</t>
  </si>
  <si>
    <t>82.7</t>
  </si>
  <si>
    <t>缺考</t>
  </si>
  <si>
    <t>20195000317</t>
  </si>
  <si>
    <t>廉德宏</t>
  </si>
  <si>
    <t>70.5</t>
  </si>
  <si>
    <t>放弃</t>
  </si>
  <si>
    <t>新能源专利预审员</t>
  </si>
  <si>
    <t>190405</t>
  </si>
  <si>
    <t>20195000127</t>
  </si>
  <si>
    <t>张静</t>
  </si>
  <si>
    <t>79.4</t>
  </si>
  <si>
    <t>84.36</t>
  </si>
  <si>
    <t>20195000427</t>
  </si>
  <si>
    <t>李艳蕾</t>
  </si>
  <si>
    <t>85.54</t>
  </si>
  <si>
    <t>20195000608</t>
  </si>
  <si>
    <t>项洋</t>
  </si>
  <si>
    <t>81.4</t>
  </si>
  <si>
    <t>80.32</t>
  </si>
  <si>
    <t>20195000328</t>
  </si>
  <si>
    <t>苗子羽</t>
  </si>
  <si>
    <t>71.6</t>
  </si>
  <si>
    <t>85.60</t>
  </si>
  <si>
    <t>20195000124</t>
  </si>
  <si>
    <t>郭晓庆</t>
  </si>
  <si>
    <t>74.5</t>
  </si>
  <si>
    <t>73.40</t>
  </si>
  <si>
    <t>20195000501</t>
  </si>
  <si>
    <t>赵瑞</t>
  </si>
  <si>
    <t>79.5</t>
  </si>
  <si>
    <t>说明：备注栏内带*号为进入体检人员名单。</t>
  </si>
  <si>
    <t>中国（新乡）知识产权保护中心2019年公开招聘工作人员面试成绩、考试总成绩及进入体检人员名单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</si>
</sst>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9"/>
      <color indexed="62"/>
      <name val="宋体"/>
      <family val="0"/>
    </font>
    <font>
      <sz val="9"/>
      <color indexed="16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9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3"/>
      <name val="宋体"/>
      <family val="0"/>
    </font>
    <font>
      <b/>
      <sz val="9"/>
      <color indexed="9"/>
      <name val="宋体"/>
      <family val="0"/>
    </font>
    <font>
      <sz val="9"/>
      <color indexed="53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19"/>
      <name val="宋体"/>
      <family val="0"/>
    </font>
    <font>
      <sz val="9"/>
      <name val="宋体"/>
      <family val="0"/>
    </font>
    <font>
      <b/>
      <sz val="12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3" fillId="17" borderId="0" applyNumberFormat="0" applyBorder="0" applyAlignment="0" applyProtection="0"/>
    <xf numFmtId="0" fontId="17" fillId="11" borderId="8" applyNumberFormat="0" applyAlignment="0" applyProtection="0"/>
    <xf numFmtId="0" fontId="7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7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16.625" style="0" customWidth="1"/>
    <col min="3" max="3" width="15.00390625" style="0" customWidth="1"/>
    <col min="5" max="5" width="7.00390625" style="0" customWidth="1"/>
  </cols>
  <sheetData>
    <row r="1" spans="1:10" ht="46.5" customHeight="1" thickBot="1">
      <c r="A1" s="34" t="s">
        <v>124</v>
      </c>
      <c r="B1" s="34"/>
      <c r="C1" s="34"/>
      <c r="D1" s="34"/>
      <c r="E1" s="34"/>
      <c r="F1" s="34"/>
      <c r="G1" s="34"/>
      <c r="H1" s="34"/>
      <c r="I1" s="34"/>
      <c r="J1" s="34"/>
    </row>
    <row r="2" spans="1:254" s="1" customFormat="1" ht="27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23" t="s">
        <v>9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33"/>
      <c r="IS2" s="33"/>
      <c r="IT2" s="33"/>
    </row>
    <row r="3" spans="1:254" ht="26.25" customHeight="1">
      <c r="A3" s="5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7" t="s">
        <v>15</v>
      </c>
      <c r="G3" s="7" t="s">
        <v>16</v>
      </c>
      <c r="H3" s="25">
        <f aca="true" t="shared" si="0" ref="H3:H18">F3*0.5+G3*0.5</f>
        <v>85.72</v>
      </c>
      <c r="I3" s="7" t="s">
        <v>17</v>
      </c>
      <c r="J3" s="26" t="s">
        <v>18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33"/>
      <c r="IS3" s="33"/>
      <c r="IT3" s="33"/>
    </row>
    <row r="4" spans="1:251" ht="20.25" customHeight="1">
      <c r="A4" s="5" t="s">
        <v>10</v>
      </c>
      <c r="B4" s="6" t="s">
        <v>11</v>
      </c>
      <c r="C4" s="6" t="s">
        <v>19</v>
      </c>
      <c r="D4" s="6" t="s">
        <v>20</v>
      </c>
      <c r="E4" s="6" t="s">
        <v>21</v>
      </c>
      <c r="F4" s="7" t="s">
        <v>22</v>
      </c>
      <c r="G4" s="7" t="s">
        <v>23</v>
      </c>
      <c r="H4" s="25">
        <f t="shared" si="0"/>
        <v>83.61</v>
      </c>
      <c r="I4" s="7" t="s">
        <v>24</v>
      </c>
      <c r="J4" s="26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</row>
    <row r="5" spans="1:251" ht="20.25" customHeight="1" thickBot="1">
      <c r="A5" s="8" t="s">
        <v>10</v>
      </c>
      <c r="B5" s="9" t="s">
        <v>11</v>
      </c>
      <c r="C5" s="9" t="s">
        <v>25</v>
      </c>
      <c r="D5" s="9" t="s">
        <v>26</v>
      </c>
      <c r="E5" s="9" t="s">
        <v>14</v>
      </c>
      <c r="F5" s="10" t="s">
        <v>27</v>
      </c>
      <c r="G5" s="10" t="s">
        <v>28</v>
      </c>
      <c r="H5" s="27">
        <f t="shared" si="0"/>
        <v>79.05</v>
      </c>
      <c r="I5" s="10" t="s">
        <v>29</v>
      </c>
      <c r="J5" s="28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</row>
    <row r="6" spans="1:251" ht="20.25" customHeight="1" thickTop="1">
      <c r="A6" s="11" t="s">
        <v>30</v>
      </c>
      <c r="B6" s="12" t="s">
        <v>31</v>
      </c>
      <c r="C6" s="12" t="s">
        <v>32</v>
      </c>
      <c r="D6" s="12" t="s">
        <v>33</v>
      </c>
      <c r="E6" s="12" t="s">
        <v>21</v>
      </c>
      <c r="F6" s="13" t="s">
        <v>34</v>
      </c>
      <c r="G6" s="13" t="s">
        <v>35</v>
      </c>
      <c r="H6" s="29">
        <f t="shared" si="0"/>
        <v>83.13</v>
      </c>
      <c r="I6" s="13" t="s">
        <v>17</v>
      </c>
      <c r="J6" s="30" t="s">
        <v>18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</row>
    <row r="7" spans="1:251" ht="20.25" customHeight="1">
      <c r="A7" s="14" t="s">
        <v>30</v>
      </c>
      <c r="B7" s="6" t="s">
        <v>31</v>
      </c>
      <c r="C7" s="6" t="s">
        <v>36</v>
      </c>
      <c r="D7" s="6" t="s">
        <v>37</v>
      </c>
      <c r="E7" s="6" t="s">
        <v>14</v>
      </c>
      <c r="F7" s="7" t="s">
        <v>38</v>
      </c>
      <c r="G7" s="7" t="s">
        <v>39</v>
      </c>
      <c r="H7" s="25">
        <f t="shared" si="0"/>
        <v>80.23</v>
      </c>
      <c r="I7" s="7" t="s">
        <v>24</v>
      </c>
      <c r="J7" s="26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</row>
    <row r="8" spans="1:251" ht="20.25" customHeight="1" thickBot="1">
      <c r="A8" s="15" t="s">
        <v>30</v>
      </c>
      <c r="B8" s="9" t="s">
        <v>31</v>
      </c>
      <c r="C8" s="9" t="s">
        <v>40</v>
      </c>
      <c r="D8" s="9" t="s">
        <v>41</v>
      </c>
      <c r="E8" s="9" t="s">
        <v>21</v>
      </c>
      <c r="F8" s="10" t="s">
        <v>42</v>
      </c>
      <c r="G8" s="10" t="s">
        <v>43</v>
      </c>
      <c r="H8" s="27">
        <f t="shared" si="0"/>
        <v>79.6</v>
      </c>
      <c r="I8" s="10" t="s">
        <v>29</v>
      </c>
      <c r="J8" s="28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251" ht="20.25" customHeight="1" thickTop="1">
      <c r="A9" s="16" t="s">
        <v>44</v>
      </c>
      <c r="B9" s="12" t="s">
        <v>45</v>
      </c>
      <c r="C9" s="12" t="s">
        <v>46</v>
      </c>
      <c r="D9" s="12" t="s">
        <v>47</v>
      </c>
      <c r="E9" s="12" t="s">
        <v>21</v>
      </c>
      <c r="F9" s="13" t="s">
        <v>48</v>
      </c>
      <c r="G9" s="13" t="s">
        <v>49</v>
      </c>
      <c r="H9" s="29">
        <f t="shared" si="0"/>
        <v>81.69999999999999</v>
      </c>
      <c r="I9" s="13" t="s">
        <v>17</v>
      </c>
      <c r="J9" s="30" t="s">
        <v>18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ht="20.25" customHeight="1">
      <c r="A10" s="17" t="s">
        <v>44</v>
      </c>
      <c r="B10" s="6" t="s">
        <v>45</v>
      </c>
      <c r="C10" s="6" t="s">
        <v>50</v>
      </c>
      <c r="D10" s="6" t="s">
        <v>51</v>
      </c>
      <c r="E10" s="6" t="s">
        <v>14</v>
      </c>
      <c r="F10" s="7" t="s">
        <v>52</v>
      </c>
      <c r="G10" s="7" t="s">
        <v>53</v>
      </c>
      <c r="H10" s="25">
        <f t="shared" si="0"/>
        <v>78.24000000000001</v>
      </c>
      <c r="I10" s="7" t="s">
        <v>24</v>
      </c>
      <c r="J10" s="2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ht="20.25" customHeight="1" thickBot="1">
      <c r="A11" s="18" t="s">
        <v>44</v>
      </c>
      <c r="B11" s="9" t="s">
        <v>45</v>
      </c>
      <c r="C11" s="9" t="s">
        <v>54</v>
      </c>
      <c r="D11" s="9" t="s">
        <v>55</v>
      </c>
      <c r="E11" s="9" t="s">
        <v>14</v>
      </c>
      <c r="F11" s="10" t="s">
        <v>56</v>
      </c>
      <c r="G11" s="10" t="s">
        <v>57</v>
      </c>
      <c r="H11" s="27">
        <f t="shared" si="0"/>
        <v>78.05000000000001</v>
      </c>
      <c r="I11" s="10" t="s">
        <v>29</v>
      </c>
      <c r="J11" s="28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ht="20.25" customHeight="1" thickTop="1">
      <c r="A12" s="19" t="s">
        <v>58</v>
      </c>
      <c r="B12" s="12" t="s">
        <v>59</v>
      </c>
      <c r="C12" s="12" t="s">
        <v>60</v>
      </c>
      <c r="D12" s="12" t="s">
        <v>61</v>
      </c>
      <c r="E12" s="12" t="s">
        <v>21</v>
      </c>
      <c r="F12" s="13" t="s">
        <v>62</v>
      </c>
      <c r="G12" s="13" t="s">
        <v>63</v>
      </c>
      <c r="H12" s="29">
        <f t="shared" si="0"/>
        <v>80.94999999999999</v>
      </c>
      <c r="I12" s="13" t="s">
        <v>17</v>
      </c>
      <c r="J12" s="30" t="s">
        <v>18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ht="20.25" customHeight="1">
      <c r="A13" s="5" t="s">
        <v>58</v>
      </c>
      <c r="B13" s="6" t="s">
        <v>59</v>
      </c>
      <c r="C13" s="6" t="s">
        <v>64</v>
      </c>
      <c r="D13" s="6" t="s">
        <v>65</v>
      </c>
      <c r="E13" s="6" t="s">
        <v>14</v>
      </c>
      <c r="F13" s="7" t="s">
        <v>66</v>
      </c>
      <c r="G13" s="7" t="s">
        <v>67</v>
      </c>
      <c r="H13" s="25">
        <f t="shared" si="0"/>
        <v>79.84</v>
      </c>
      <c r="I13" s="7" t="s">
        <v>24</v>
      </c>
      <c r="J13" s="26" t="s">
        <v>18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</row>
    <row r="14" spans="1:251" ht="20.25" customHeight="1">
      <c r="A14" s="5" t="s">
        <v>58</v>
      </c>
      <c r="B14" s="6" t="s">
        <v>59</v>
      </c>
      <c r="C14" s="6" t="s">
        <v>68</v>
      </c>
      <c r="D14" s="6" t="s">
        <v>69</v>
      </c>
      <c r="E14" s="6" t="s">
        <v>14</v>
      </c>
      <c r="F14" s="7" t="s">
        <v>70</v>
      </c>
      <c r="G14" s="7" t="s">
        <v>71</v>
      </c>
      <c r="H14" s="25">
        <f t="shared" si="0"/>
        <v>79.65</v>
      </c>
      <c r="I14" s="7" t="s">
        <v>29</v>
      </c>
      <c r="J14" s="26" t="s">
        <v>18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</row>
    <row r="15" spans="1:254" ht="20.25" customHeight="1">
      <c r="A15" s="5" t="s">
        <v>58</v>
      </c>
      <c r="B15" s="6" t="s">
        <v>59</v>
      </c>
      <c r="C15" s="6" t="s">
        <v>72</v>
      </c>
      <c r="D15" s="6" t="s">
        <v>73</v>
      </c>
      <c r="E15" s="6" t="s">
        <v>14</v>
      </c>
      <c r="F15" s="7" t="s">
        <v>74</v>
      </c>
      <c r="G15" s="7" t="s">
        <v>49</v>
      </c>
      <c r="H15" s="25">
        <f t="shared" si="0"/>
        <v>78.19999999999999</v>
      </c>
      <c r="I15" s="7" t="s">
        <v>75</v>
      </c>
      <c r="J15" s="2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1"/>
      <c r="IS15" s="1"/>
      <c r="IT15" s="1"/>
    </row>
    <row r="16" spans="1:251" ht="20.25" customHeight="1">
      <c r="A16" s="5" t="s">
        <v>58</v>
      </c>
      <c r="B16" s="6" t="s">
        <v>59</v>
      </c>
      <c r="C16" s="6" t="s">
        <v>76</v>
      </c>
      <c r="D16" s="6" t="s">
        <v>77</v>
      </c>
      <c r="E16" s="6" t="s">
        <v>21</v>
      </c>
      <c r="F16" s="7" t="s">
        <v>78</v>
      </c>
      <c r="G16" s="7" t="s">
        <v>79</v>
      </c>
      <c r="H16" s="25">
        <f t="shared" si="0"/>
        <v>76.05</v>
      </c>
      <c r="I16" s="7" t="s">
        <v>80</v>
      </c>
      <c r="J16" s="26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</row>
    <row r="17" spans="1:251" ht="20.25" customHeight="1">
      <c r="A17" s="5" t="s">
        <v>58</v>
      </c>
      <c r="B17" s="6" t="s">
        <v>59</v>
      </c>
      <c r="C17" s="6" t="s">
        <v>81</v>
      </c>
      <c r="D17" s="6" t="s">
        <v>82</v>
      </c>
      <c r="E17" s="6" t="s">
        <v>14</v>
      </c>
      <c r="F17" s="7" t="s">
        <v>83</v>
      </c>
      <c r="G17" s="7" t="s">
        <v>84</v>
      </c>
      <c r="H17" s="25">
        <f t="shared" si="0"/>
        <v>75.82</v>
      </c>
      <c r="I17" s="7" t="s">
        <v>85</v>
      </c>
      <c r="J17" s="26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</row>
    <row r="18" spans="1:254" ht="20.25" customHeight="1">
      <c r="A18" s="5" t="s">
        <v>58</v>
      </c>
      <c r="B18" s="6" t="s">
        <v>59</v>
      </c>
      <c r="C18" s="6" t="s">
        <v>86</v>
      </c>
      <c r="D18" s="6" t="s">
        <v>87</v>
      </c>
      <c r="E18" s="6" t="s">
        <v>14</v>
      </c>
      <c r="F18" s="7" t="s">
        <v>88</v>
      </c>
      <c r="G18" s="7" t="s">
        <v>89</v>
      </c>
      <c r="H18" s="25">
        <f t="shared" si="0"/>
        <v>74.85</v>
      </c>
      <c r="I18" s="7" t="s">
        <v>90</v>
      </c>
      <c r="J18" s="26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ht="20.25" customHeight="1">
      <c r="A19" s="5" t="s">
        <v>58</v>
      </c>
      <c r="B19" s="6" t="s">
        <v>59</v>
      </c>
      <c r="C19" s="6" t="s">
        <v>91</v>
      </c>
      <c r="D19" s="6" t="s">
        <v>92</v>
      </c>
      <c r="E19" s="6" t="s">
        <v>21</v>
      </c>
      <c r="F19" s="7" t="s">
        <v>93</v>
      </c>
      <c r="G19" s="7" t="s">
        <v>94</v>
      </c>
      <c r="H19" s="25"/>
      <c r="I19" s="7"/>
      <c r="J19" s="26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33"/>
      <c r="IS19" s="33"/>
      <c r="IT19" s="33"/>
    </row>
    <row r="20" spans="1:251" ht="20.25" customHeight="1" thickBot="1">
      <c r="A20" s="8" t="s">
        <v>58</v>
      </c>
      <c r="B20" s="9" t="s">
        <v>59</v>
      </c>
      <c r="C20" s="9" t="s">
        <v>95</v>
      </c>
      <c r="D20" s="9" t="s">
        <v>96</v>
      </c>
      <c r="E20" s="9" t="s">
        <v>14</v>
      </c>
      <c r="F20" s="10" t="s">
        <v>97</v>
      </c>
      <c r="G20" s="10" t="s">
        <v>98</v>
      </c>
      <c r="H20" s="27"/>
      <c r="I20" s="10"/>
      <c r="J20" s="28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</row>
    <row r="21" spans="1:254" ht="20.25" customHeight="1" thickTop="1">
      <c r="A21" s="19" t="s">
        <v>99</v>
      </c>
      <c r="B21" s="12" t="s">
        <v>100</v>
      </c>
      <c r="C21" s="12" t="s">
        <v>101</v>
      </c>
      <c r="D21" s="12" t="s">
        <v>102</v>
      </c>
      <c r="E21" s="12" t="s">
        <v>21</v>
      </c>
      <c r="F21" s="13" t="s">
        <v>103</v>
      </c>
      <c r="G21" s="13" t="s">
        <v>104</v>
      </c>
      <c r="H21" s="29">
        <f>F21*0.5+G21*0.5</f>
        <v>81.88</v>
      </c>
      <c r="I21" s="13" t="s">
        <v>17</v>
      </c>
      <c r="J21" s="30" t="s">
        <v>18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33"/>
      <c r="IS21" s="33"/>
      <c r="IT21" s="33"/>
    </row>
    <row r="22" spans="1:251" ht="20.25" customHeight="1">
      <c r="A22" s="5" t="s">
        <v>99</v>
      </c>
      <c r="B22" s="6" t="s">
        <v>100</v>
      </c>
      <c r="C22" s="6" t="s">
        <v>105</v>
      </c>
      <c r="D22" s="6" t="s">
        <v>106</v>
      </c>
      <c r="E22" s="6" t="s">
        <v>14</v>
      </c>
      <c r="F22" s="7" t="s">
        <v>38</v>
      </c>
      <c r="G22" s="7" t="s">
        <v>107</v>
      </c>
      <c r="H22" s="25">
        <f>F22*0.5+G22*0.5</f>
        <v>81.62</v>
      </c>
      <c r="I22" s="7" t="s">
        <v>24</v>
      </c>
      <c r="J22" s="26" t="s">
        <v>18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:251" ht="20.25" customHeight="1">
      <c r="A23" s="5" t="s">
        <v>99</v>
      </c>
      <c r="B23" s="6" t="s">
        <v>100</v>
      </c>
      <c r="C23" s="6" t="s">
        <v>108</v>
      </c>
      <c r="D23" s="6" t="s">
        <v>109</v>
      </c>
      <c r="E23" s="6" t="s">
        <v>14</v>
      </c>
      <c r="F23" s="7" t="s">
        <v>110</v>
      </c>
      <c r="G23" s="7" t="s">
        <v>111</v>
      </c>
      <c r="H23" s="25">
        <f>F23*0.5+G23*0.5</f>
        <v>80.86</v>
      </c>
      <c r="I23" s="7" t="s">
        <v>29</v>
      </c>
      <c r="J23" s="26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:254" ht="20.25" customHeight="1">
      <c r="A24" s="5" t="s">
        <v>99</v>
      </c>
      <c r="B24" s="6" t="s">
        <v>100</v>
      </c>
      <c r="C24" s="6" t="s">
        <v>112</v>
      </c>
      <c r="D24" s="6" t="s">
        <v>113</v>
      </c>
      <c r="E24" s="6" t="s">
        <v>14</v>
      </c>
      <c r="F24" s="7" t="s">
        <v>114</v>
      </c>
      <c r="G24" s="7" t="s">
        <v>115</v>
      </c>
      <c r="H24" s="25">
        <f>F24*0.5+G24*0.5</f>
        <v>78.6</v>
      </c>
      <c r="I24" s="7" t="s">
        <v>75</v>
      </c>
      <c r="J24" s="26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1"/>
      <c r="IS24" s="1"/>
      <c r="IT24" s="1"/>
    </row>
    <row r="25" spans="1:251" ht="20.25" customHeight="1">
      <c r="A25" s="5" t="s">
        <v>99</v>
      </c>
      <c r="B25" s="6" t="s">
        <v>100</v>
      </c>
      <c r="C25" s="6" t="s">
        <v>116</v>
      </c>
      <c r="D25" s="6" t="s">
        <v>117</v>
      </c>
      <c r="E25" s="6" t="s">
        <v>21</v>
      </c>
      <c r="F25" s="7" t="s">
        <v>118</v>
      </c>
      <c r="G25" s="7" t="s">
        <v>119</v>
      </c>
      <c r="H25" s="25">
        <f>F25*0.5+G25*0.5</f>
        <v>73.95</v>
      </c>
      <c r="I25" s="7" t="s">
        <v>80</v>
      </c>
      <c r="J25" s="26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:251" ht="20.25" customHeight="1" thickBot="1">
      <c r="A26" s="20" t="s">
        <v>99</v>
      </c>
      <c r="B26" s="21" t="s">
        <v>100</v>
      </c>
      <c r="C26" s="21" t="s">
        <v>120</v>
      </c>
      <c r="D26" s="21" t="s">
        <v>121</v>
      </c>
      <c r="E26" s="21" t="s">
        <v>21</v>
      </c>
      <c r="F26" s="22" t="s">
        <v>122</v>
      </c>
      <c r="G26" s="22" t="s">
        <v>94</v>
      </c>
      <c r="H26" s="31"/>
      <c r="I26" s="22"/>
      <c r="J26" s="32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1:10" ht="14.25">
      <c r="A27" s="35" t="s">
        <v>123</v>
      </c>
      <c r="B27" s="35"/>
      <c r="C27" s="35"/>
      <c r="D27" s="35"/>
      <c r="E27" s="35"/>
      <c r="F27" s="35"/>
      <c r="G27" s="35"/>
      <c r="H27" s="35"/>
      <c r="I27" s="35"/>
      <c r="J27" s="35"/>
    </row>
  </sheetData>
  <sheetProtection/>
  <mergeCells count="2">
    <mergeCell ref="A27:J27"/>
    <mergeCell ref="A1:J1"/>
  </mergeCells>
  <printOptions horizontalCentered="1" vertic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2019-06-17T09:25:24Z</cp:lastPrinted>
  <dcterms:created xsi:type="dcterms:W3CDTF">2019-05-20T02:14:48Z</dcterms:created>
  <dcterms:modified xsi:type="dcterms:W3CDTF">2019-06-17T09:25:42Z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