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tabRatio="47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<sst xmlns="http://schemas.openxmlformats.org/spreadsheetml/2006/main" count="21" uniqueCount="21">
  <si>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开福区2019年公开选调初中骨干教师和幼教教研员岗位指标调减情况汇总表</t>
  </si>
  <si>
    <t>序号</t>
  </si>
  <si>
    <t>学科</t>
  </si>
  <si>
    <t>岗位招聘人数</t>
  </si>
  <si>
    <t>应核开考比例数</t>
  </si>
  <si>
    <t>报考审核通过数目</t>
  </si>
  <si>
    <t>岗位指标核减数</t>
  </si>
  <si>
    <t>调减后的岗位指标数</t>
  </si>
  <si>
    <t>试教考生计划数</t>
  </si>
  <si>
    <t>幼教教研员</t>
  </si>
  <si>
    <t>初中骨干-语文</t>
  </si>
  <si>
    <t>初中骨干-英语</t>
  </si>
  <si>
    <t>初中骨干-生物</t>
  </si>
  <si>
    <t>初中骨干-物理</t>
  </si>
  <si>
    <t>初中骨干-数学</t>
  </si>
  <si>
    <t>初中骨干-政治</t>
  </si>
  <si>
    <t>初中骨干-地理</t>
  </si>
  <si>
    <t>初中骨干-历史</t>
  </si>
  <si>
    <t>初中骨干-化学</t>
  </si>
  <si>
    <t>初中骨干-体育（篮球）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</si>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</sst>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简体"/>
      <family val="4"/>
    </font>
    <font>
      <b/>
      <sz val="12"/>
      <name val="楷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6.25390625" style="1" customWidth="1"/>
    <col min="2" max="2" width="22.75390625" style="1" customWidth="1"/>
    <col min="3" max="4" width="15.375" style="1" customWidth="1"/>
    <col min="5" max="5" width="18.625" style="1" customWidth="1"/>
    <col min="6" max="6" width="15.50390625" style="2" customWidth="1"/>
    <col min="7" max="7" width="20.625" style="2" customWidth="1"/>
    <col min="8" max="8" width="17.50390625" style="2" customWidth="1"/>
    <col min="9" max="16384" width="9.00390625" style="2" customWidth="1"/>
  </cols>
  <sheetData>
    <row r="1" spans="1:8" ht="36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</row>
    <row r="3" spans="1:8" ht="24.75" customHeight="1">
      <c r="A3" s="8">
        <v>1</v>
      </c>
      <c r="B3" s="9" t="s">
        <v>9</v>
      </c>
      <c r="C3" s="8">
        <v>1</v>
      </c>
      <c r="D3" s="8">
        <f>C3*3</f>
        <v>3</v>
      </c>
      <c r="E3" s="8">
        <v>2</v>
      </c>
      <c r="F3" s="10">
        <v>-1</v>
      </c>
      <c r="G3" s="11">
        <f>C3+F3</f>
        <v>0</v>
      </c>
      <c r="H3" s="10">
        <v>0</v>
      </c>
    </row>
    <row r="4" spans="1:8" ht="24.75" customHeight="1">
      <c r="A4" s="8">
        <v>2</v>
      </c>
      <c r="B4" s="9" t="s">
        <v>10</v>
      </c>
      <c r="C4" s="8">
        <v>8</v>
      </c>
      <c r="D4" s="8">
        <f aca="true" t="shared" si="0" ref="D4:D16">C4*3</f>
        <v>24</v>
      </c>
      <c r="E4" s="8">
        <v>13</v>
      </c>
      <c r="F4" s="10">
        <v>-4</v>
      </c>
      <c r="G4" s="11">
        <f aca="true" t="shared" si="1" ref="G4:G16">C4+F4</f>
        <v>4</v>
      </c>
      <c r="H4" s="10">
        <v>13</v>
      </c>
    </row>
    <row r="5" spans="1:8" ht="24.75" customHeight="1">
      <c r="A5" s="8">
        <v>3</v>
      </c>
      <c r="B5" s="9" t="s">
        <v>11</v>
      </c>
      <c r="C5" s="8">
        <v>6</v>
      </c>
      <c r="D5" s="8">
        <f t="shared" si="0"/>
        <v>18</v>
      </c>
      <c r="E5" s="8">
        <v>36</v>
      </c>
      <c r="F5" s="10">
        <v>0</v>
      </c>
      <c r="G5" s="11">
        <f t="shared" si="1"/>
        <v>6</v>
      </c>
      <c r="H5" s="10">
        <v>36</v>
      </c>
    </row>
    <row r="6" spans="1:8" ht="24.75" customHeight="1">
      <c r="A6" s="8">
        <v>4</v>
      </c>
      <c r="B6" s="9" t="s">
        <v>12</v>
      </c>
      <c r="C6" s="8">
        <v>4</v>
      </c>
      <c r="D6" s="8">
        <f t="shared" si="0"/>
        <v>12</v>
      </c>
      <c r="E6" s="8">
        <v>12</v>
      </c>
      <c r="F6" s="10">
        <v>0</v>
      </c>
      <c r="G6" s="11">
        <f t="shared" si="1"/>
        <v>4</v>
      </c>
      <c r="H6" s="10">
        <v>12</v>
      </c>
    </row>
    <row r="7" spans="1:8" ht="24.75" customHeight="1">
      <c r="A7" s="8">
        <v>5</v>
      </c>
      <c r="B7" s="9" t="s">
        <v>13</v>
      </c>
      <c r="C7" s="8">
        <v>2</v>
      </c>
      <c r="D7" s="8">
        <f t="shared" si="0"/>
        <v>6</v>
      </c>
      <c r="E7" s="8">
        <v>7</v>
      </c>
      <c r="F7" s="10">
        <v>0</v>
      </c>
      <c r="G7" s="11">
        <f t="shared" si="1"/>
        <v>2</v>
      </c>
      <c r="H7" s="10">
        <v>7</v>
      </c>
    </row>
    <row r="8" spans="1:8" ht="24.75" customHeight="1">
      <c r="A8" s="8">
        <v>6</v>
      </c>
      <c r="B8" s="9" t="s">
        <v>14</v>
      </c>
      <c r="C8" s="8">
        <v>5</v>
      </c>
      <c r="D8" s="8">
        <f t="shared" si="0"/>
        <v>15</v>
      </c>
      <c r="E8" s="8">
        <v>19</v>
      </c>
      <c r="F8" s="10">
        <v>0</v>
      </c>
      <c r="G8" s="11">
        <f t="shared" si="1"/>
        <v>5</v>
      </c>
      <c r="H8" s="10">
        <v>19</v>
      </c>
    </row>
    <row r="9" spans="1:8" ht="24.75" customHeight="1">
      <c r="A9" s="8">
        <v>7</v>
      </c>
      <c r="B9" s="9" t="s">
        <v>15</v>
      </c>
      <c r="C9" s="8">
        <v>2</v>
      </c>
      <c r="D9" s="8">
        <f t="shared" si="0"/>
        <v>6</v>
      </c>
      <c r="E9" s="8">
        <v>3</v>
      </c>
      <c r="F9" s="10">
        <v>-1</v>
      </c>
      <c r="G9" s="11">
        <f t="shared" si="1"/>
        <v>1</v>
      </c>
      <c r="H9" s="10">
        <v>3</v>
      </c>
    </row>
    <row r="10" spans="1:8" ht="24.75" customHeight="1">
      <c r="A10" s="8">
        <v>8</v>
      </c>
      <c r="B10" s="9" t="s">
        <v>16</v>
      </c>
      <c r="C10" s="8">
        <v>3</v>
      </c>
      <c r="D10" s="8">
        <f t="shared" si="0"/>
        <v>9</v>
      </c>
      <c r="E10" s="8">
        <v>8</v>
      </c>
      <c r="F10" s="10">
        <v>-1</v>
      </c>
      <c r="G10" s="11">
        <f t="shared" si="1"/>
        <v>2</v>
      </c>
      <c r="H10" s="10">
        <v>8</v>
      </c>
    </row>
    <row r="11" spans="1:8" ht="24.75" customHeight="1">
      <c r="A11" s="8">
        <v>9</v>
      </c>
      <c r="B11" s="9" t="s">
        <v>17</v>
      </c>
      <c r="C11" s="8">
        <v>2</v>
      </c>
      <c r="D11" s="8">
        <f t="shared" si="0"/>
        <v>6</v>
      </c>
      <c r="E11" s="8">
        <v>6</v>
      </c>
      <c r="F11" s="10">
        <v>0</v>
      </c>
      <c r="G11" s="11">
        <f t="shared" si="1"/>
        <v>2</v>
      </c>
      <c r="H11" s="10">
        <v>6</v>
      </c>
    </row>
    <row r="12" spans="1:8" ht="24.75" customHeight="1">
      <c r="A12" s="8">
        <v>10</v>
      </c>
      <c r="B12" s="9" t="s">
        <v>18</v>
      </c>
      <c r="C12" s="8">
        <v>1</v>
      </c>
      <c r="D12" s="8">
        <f t="shared" si="0"/>
        <v>3</v>
      </c>
      <c r="E12" s="8">
        <v>13</v>
      </c>
      <c r="F12" s="10">
        <v>0</v>
      </c>
      <c r="G12" s="11">
        <f t="shared" si="1"/>
        <v>1</v>
      </c>
      <c r="H12" s="10">
        <v>13</v>
      </c>
    </row>
    <row r="13" spans="1:8" ht="24.75" customHeight="1">
      <c r="A13" s="8">
        <v>11</v>
      </c>
      <c r="B13" s="9" t="s">
        <v>19</v>
      </c>
      <c r="C13" s="8">
        <v>1</v>
      </c>
      <c r="D13" s="8">
        <f t="shared" si="0"/>
        <v>3</v>
      </c>
      <c r="E13" s="8">
        <v>0</v>
      </c>
      <c r="F13" s="10">
        <v>-1</v>
      </c>
      <c r="G13" s="11">
        <f t="shared" si="1"/>
        <v>0</v>
      </c>
      <c r="H13" s="10">
        <v>0</v>
      </c>
    </row>
    <row r="14" spans="1:8" ht="24.75" customHeight="1">
      <c r="A14" s="8"/>
      <c r="B14" s="8" t="s">
        <v>20</v>
      </c>
      <c r="C14" s="8">
        <f aca="true" t="shared" si="2" ref="C14:H14">SUM(C3:C13)</f>
        <v>35</v>
      </c>
      <c r="D14" s="8">
        <f t="shared" si="2"/>
        <v>105</v>
      </c>
      <c r="E14" s="8">
        <f t="shared" si="2"/>
        <v>119</v>
      </c>
      <c r="F14" s="10">
        <f t="shared" si="2"/>
        <v>-8</v>
      </c>
      <c r="G14" s="11">
        <f t="shared" si="2"/>
        <v>27</v>
      </c>
      <c r="H14" s="10">
        <f t="shared" si="2"/>
        <v>117</v>
      </c>
    </row>
  </sheetData>
  <sheetProtection/>
  <mergeCells count="1">
    <mergeCell ref="A1:H1"/>
  </mergeCells>
  <printOptions/>
  <pageMargins left="0.3541666666666667" right="0.2361111111111111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蔡慧</dc:creator>
  <cp:keywords/>
  <dc:description/>
  <cp:lastModifiedBy>quanyonghong</cp:lastModifiedBy>
  <dcterms:created xsi:type="dcterms:W3CDTF">2013-07-03T08:47:32Z</dcterms:created>
  <dcterms:modified xsi:type="dcterms:W3CDTF">2019-06-18T01:47:20Z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