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<sst xmlns="http://schemas.openxmlformats.org/spreadsheetml/2006/main" count="22">
  <si>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佛山市南海区应急管理局2019年招聘辅员
第一次面试和笔试成绩公布、进入第二次面试人员名单</t>
  </si>
  <si>
    <t>职位代码：YGFY201903；招聘岗位：应急指挥中心辅员</t>
  </si>
  <si>
    <t>序号</t>
  </si>
  <si>
    <t>编号</t>
  </si>
  <si>
    <t>第一次面
试成绩</t>
  </si>
  <si>
    <t>笔试成绩</t>
  </si>
  <si>
    <t>目前分数</t>
  </si>
  <si>
    <t>是否进入
第二次面试</t>
  </si>
  <si>
    <t>分数</t>
  </si>
  <si>
    <t>比例30%</t>
  </si>
  <si>
    <t>比例40%</t>
  </si>
  <si>
    <t>FC2019303</t>
  </si>
  <si>
    <t>是</t>
  </si>
  <si>
    <t>FC2019302</t>
  </si>
  <si>
    <t>FC2019301</t>
  </si>
  <si>
    <t>FC2019305</t>
  </si>
  <si>
    <t>——</t>
  </si>
  <si>
    <t>FC2019306</t>
  </si>
  <si>
    <t>FC2019304</t>
  </si>
  <si>
    <t>FC2019308</t>
  </si>
  <si>
    <t>FC2019307</t>
  </si>
  <si>
    <t>FC2019309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</si>
</sst>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tabSelected="1" workbookViewId="0">
      <selection activeCell="T14" sqref="T14"/>
    </sheetView>
  </sheetViews>
  <sheetFormatPr defaultColWidth="9" defaultRowHeight="13.5" outlineLevelCol="7"/>
  <cols>
    <col min="1" max="1" width="9" style="3"/>
    <col min="2" max="2" width="14" style="3" customWidth="1"/>
    <col min="3" max="16384" width="9" style="3"/>
  </cols>
  <sheetData>
    <row r="1" s="1" customFormat="1" ht="6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3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7" customHeight="1" spans="1:8">
      <c r="A3" s="7" t="s">
        <v>2</v>
      </c>
      <c r="B3" s="7" t="s">
        <v>3</v>
      </c>
      <c r="C3" s="7" t="s">
        <v>4</v>
      </c>
      <c r="D3" s="7"/>
      <c r="E3" s="8" t="s">
        <v>5</v>
      </c>
      <c r="F3" s="8"/>
      <c r="G3" s="8" t="s">
        <v>6</v>
      </c>
      <c r="H3" s="9" t="s">
        <v>7</v>
      </c>
    </row>
    <row r="4" s="1" customFormat="1" ht="27" customHeight="1" spans="1:8">
      <c r="A4" s="7"/>
      <c r="B4" s="7"/>
      <c r="C4" s="10" t="s">
        <v>8</v>
      </c>
      <c r="D4" s="10" t="s">
        <v>9</v>
      </c>
      <c r="E4" s="11" t="s">
        <v>8</v>
      </c>
      <c r="F4" s="11" t="s">
        <v>10</v>
      </c>
      <c r="G4" s="8"/>
      <c r="H4" s="9"/>
    </row>
    <row r="5" s="1" customFormat="1" ht="36" customHeight="1" spans="1:8">
      <c r="A5" s="12">
        <v>1</v>
      </c>
      <c r="B5" s="12" t="s">
        <v>11</v>
      </c>
      <c r="C5" s="12">
        <v>89</v>
      </c>
      <c r="D5" s="7">
        <f>C5*0.3</f>
        <v>26.7</v>
      </c>
      <c r="E5" s="11">
        <v>73</v>
      </c>
      <c r="F5" s="12">
        <f>E5*0.4</f>
        <v>29.2</v>
      </c>
      <c r="G5" s="7">
        <f>D5+F5</f>
        <v>55.9</v>
      </c>
      <c r="H5" s="7" t="s">
        <v>12</v>
      </c>
    </row>
    <row r="6" s="1" customFormat="1" ht="36" customHeight="1" spans="1:8">
      <c r="A6" s="12">
        <v>2</v>
      </c>
      <c r="B6" s="12" t="s">
        <v>13</v>
      </c>
      <c r="C6" s="12">
        <v>83.7</v>
      </c>
      <c r="D6" s="7">
        <f>C6*0.3</f>
        <v>25.11</v>
      </c>
      <c r="E6" s="11">
        <v>69</v>
      </c>
      <c r="F6" s="12">
        <f>E6*0.4</f>
        <v>27.6</v>
      </c>
      <c r="G6" s="7">
        <f>D6+F6</f>
        <v>52.71</v>
      </c>
      <c r="H6" s="7" t="s">
        <v>12</v>
      </c>
    </row>
    <row r="7" s="1" customFormat="1" ht="36" customHeight="1" spans="1:8">
      <c r="A7" s="12">
        <v>3</v>
      </c>
      <c r="B7" s="12" t="s">
        <v>14</v>
      </c>
      <c r="C7" s="12">
        <v>88.3</v>
      </c>
      <c r="D7" s="7">
        <f>C7*0.3</f>
        <v>26.49</v>
      </c>
      <c r="E7" s="11">
        <v>60</v>
      </c>
      <c r="F7" s="12">
        <f>E7*0.4</f>
        <v>24</v>
      </c>
      <c r="G7" s="7">
        <f>D7+F7</f>
        <v>50.49</v>
      </c>
      <c r="H7" s="7" t="s">
        <v>12</v>
      </c>
    </row>
    <row r="8" s="1" customFormat="1" ht="36" customHeight="1" spans="1:8">
      <c r="A8" s="12">
        <v>4</v>
      </c>
      <c r="B8" s="12" t="s">
        <v>15</v>
      </c>
      <c r="C8" s="12">
        <v>73.6</v>
      </c>
      <c r="D8" s="7">
        <f>C8*0.3</f>
        <v>22.08</v>
      </c>
      <c r="E8" s="11">
        <v>56</v>
      </c>
      <c r="F8" s="12">
        <f>E8*0.4</f>
        <v>22.4</v>
      </c>
      <c r="G8" s="7">
        <f>D8+F8</f>
        <v>44.48</v>
      </c>
      <c r="H8" s="7" t="s">
        <v>16</v>
      </c>
    </row>
    <row r="9" s="1" customFormat="1" ht="36" customHeight="1" spans="1:8">
      <c r="A9" s="12">
        <v>5</v>
      </c>
      <c r="B9" s="12" t="s">
        <v>17</v>
      </c>
      <c r="C9" s="12">
        <v>63.4</v>
      </c>
      <c r="D9" s="7">
        <f>C9*0.3</f>
        <v>19.02</v>
      </c>
      <c r="E9" s="11">
        <v>61</v>
      </c>
      <c r="F9" s="12">
        <f>E9*0.4</f>
        <v>24.4</v>
      </c>
      <c r="G9" s="7">
        <f>D9+F9</f>
        <v>43.42</v>
      </c>
      <c r="H9" s="7" t="s">
        <v>16</v>
      </c>
    </row>
    <row r="10" s="1" customFormat="1" ht="36" customHeight="1" spans="1:8">
      <c r="A10" s="12">
        <v>6</v>
      </c>
      <c r="B10" s="12" t="s">
        <v>18</v>
      </c>
      <c r="C10" s="12">
        <v>68</v>
      </c>
      <c r="D10" s="7">
        <f>C10*0.3</f>
        <v>20.4</v>
      </c>
      <c r="E10" s="11">
        <v>52</v>
      </c>
      <c r="F10" s="12">
        <f>E10*0.4</f>
        <v>20.8</v>
      </c>
      <c r="G10" s="7">
        <f>D10+F10</f>
        <v>41.2</v>
      </c>
      <c r="H10" s="7" t="s">
        <v>16</v>
      </c>
    </row>
    <row r="11" s="1" customFormat="1" ht="36" customHeight="1" spans="1:8">
      <c r="A11" s="12">
        <v>7</v>
      </c>
      <c r="B11" s="12" t="s">
        <v>19</v>
      </c>
      <c r="C11" s="12">
        <v>68.3</v>
      </c>
      <c r="D11" s="7">
        <f>C11*0.3</f>
        <v>20.49</v>
      </c>
      <c r="E11" s="11">
        <v>42</v>
      </c>
      <c r="F11" s="12">
        <f>E11*0.4</f>
        <v>16.8</v>
      </c>
      <c r="G11" s="7">
        <f>D11+F11</f>
        <v>37.29</v>
      </c>
      <c r="H11" s="7" t="s">
        <v>16</v>
      </c>
    </row>
    <row r="12" s="1" customFormat="1" ht="36" customHeight="1" spans="1:8">
      <c r="A12" s="12">
        <v>8</v>
      </c>
      <c r="B12" s="12" t="s">
        <v>20</v>
      </c>
      <c r="C12" s="12">
        <v>0</v>
      </c>
      <c r="D12" s="7">
        <f>C12*0.3</f>
        <v>0</v>
      </c>
      <c r="E12" s="11">
        <v>0</v>
      </c>
      <c r="F12" s="12">
        <f>E12*0.4</f>
        <v>0</v>
      </c>
      <c r="G12" s="7">
        <f>D12+F12</f>
        <v>0</v>
      </c>
      <c r="H12" s="7" t="s">
        <v>16</v>
      </c>
    </row>
    <row r="13" s="1" customFormat="1" ht="36" customHeight="1" spans="1:8">
      <c r="A13" s="12">
        <v>9</v>
      </c>
      <c r="B13" s="12" t="s">
        <v>21</v>
      </c>
      <c r="C13" s="12">
        <v>0</v>
      </c>
      <c r="D13" s="7">
        <f>C13*0.3</f>
        <v>0</v>
      </c>
      <c r="E13" s="11">
        <v>0</v>
      </c>
      <c r="F13" s="12">
        <f>E13*0.4</f>
        <v>0</v>
      </c>
      <c r="G13" s="7">
        <f>D13+F13</f>
        <v>0</v>
      </c>
      <c r="H13" s="7" t="s">
        <v>16</v>
      </c>
    </row>
  </sheetData>
  <sortState ref="A1:G9">
    <sortCondition ref="G1:G9" descending="1"/>
  </sortState>
  <mergeCells count="8">
    <mergeCell ref="A1:H1"/>
    <mergeCell ref="A2:H2"/>
    <mergeCell ref="C3:D3"/>
    <mergeCell ref="E3:F3"/>
    <mergeCell ref="A3:A4"/>
    <mergeCell ref="B3:B4"/>
    <mergeCell ref="G3:G4"/>
    <mergeCell ref="H3:H4"/>
  </mergeCells>
  <pageMargins left="1.14166666666667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区安全生产监督管理局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2019-06-10T04:48:38Z</dcterms:created>
  <dcterms:modified xsi:type="dcterms:W3CDTF">2019-06-10T07:04:57Z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