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001" sheetId="1" r:id="rId1"/>
  </sheets>
  <calcPr calcId="144525"/>
</workbook>
</file>

<file path=xl/sharedStrings.xml><?xml version="1.0" encoding="utf-8"?>
<sst xmlns="http://schemas.openxmlformats.org/spreadsheetml/2006/main" count="243" uniqueCount="122">
  <si>
    <t>淮北市总工会公开招考社会化工会工作者                          入围面试人员名单</t>
  </si>
  <si>
    <t>职位代码</t>
  </si>
  <si>
    <t>姓 名</t>
  </si>
  <si>
    <t>准考证号</t>
  </si>
  <si>
    <t>考场号</t>
  </si>
  <si>
    <t>座位号</t>
  </si>
  <si>
    <t>客观题</t>
  </si>
  <si>
    <t>主观题</t>
  </si>
  <si>
    <t>公共基础成绩</t>
  </si>
  <si>
    <t>专业知识成绩</t>
  </si>
  <si>
    <t>总成绩</t>
  </si>
  <si>
    <t>001-综合1</t>
  </si>
  <si>
    <t>孙  立</t>
  </si>
  <si>
    <t>52.1</t>
  </si>
  <si>
    <t>/</t>
  </si>
  <si>
    <t>张  政</t>
  </si>
  <si>
    <t>49.2</t>
  </si>
  <si>
    <t>丁  琳</t>
  </si>
  <si>
    <t>49.7</t>
  </si>
  <si>
    <t>况微微</t>
  </si>
  <si>
    <t>49.6</t>
  </si>
  <si>
    <t>冯克振</t>
  </si>
  <si>
    <t>47.1</t>
  </si>
  <si>
    <t>高维轩</t>
  </si>
  <si>
    <t>胡  标</t>
  </si>
  <si>
    <t>47.7</t>
  </si>
  <si>
    <t>刘艳梅</t>
  </si>
  <si>
    <t>48.5</t>
  </si>
  <si>
    <t>郭鹏宇</t>
  </si>
  <si>
    <t>48.2</t>
  </si>
  <si>
    <t>丁言庆</t>
  </si>
  <si>
    <t>49.9</t>
  </si>
  <si>
    <t>刘永光</t>
  </si>
  <si>
    <t>48.9</t>
  </si>
  <si>
    <t>杨  展</t>
  </si>
  <si>
    <t>48.8</t>
  </si>
  <si>
    <t>叶忠品</t>
  </si>
  <si>
    <t>46.7</t>
  </si>
  <si>
    <t>马  娜</t>
  </si>
  <si>
    <t>丁  波</t>
  </si>
  <si>
    <t>47.5</t>
  </si>
  <si>
    <t>杨添豪</t>
  </si>
  <si>
    <t>50.4</t>
  </si>
  <si>
    <t>曹  婉</t>
  </si>
  <si>
    <t>48.4</t>
  </si>
  <si>
    <t>王志鹏</t>
  </si>
  <si>
    <t>48.3</t>
  </si>
  <si>
    <t>刘静雨</t>
  </si>
  <si>
    <t>46.3</t>
  </si>
  <si>
    <t>侯明晓</t>
  </si>
  <si>
    <t>46.1</t>
  </si>
  <si>
    <t>杨  帆</t>
  </si>
  <si>
    <t>46</t>
  </si>
  <si>
    <t>张爱玲</t>
  </si>
  <si>
    <t>祁  龙</t>
  </si>
  <si>
    <t>45.7</t>
  </si>
  <si>
    <t>封  林</t>
  </si>
  <si>
    <t>47.6</t>
  </si>
  <si>
    <t>杨  坤</t>
  </si>
  <si>
    <t>高宗文</t>
  </si>
  <si>
    <t>49</t>
  </si>
  <si>
    <t>王瑞琦</t>
  </si>
  <si>
    <t>48.7</t>
  </si>
  <si>
    <t>余玲莉</t>
  </si>
  <si>
    <t>46.6</t>
  </si>
  <si>
    <t>王  哲</t>
  </si>
  <si>
    <t>李沐洁</t>
  </si>
  <si>
    <t>47.3</t>
  </si>
  <si>
    <t>丁吟秋</t>
  </si>
  <si>
    <t>马一丁</t>
  </si>
  <si>
    <t>44.9</t>
  </si>
  <si>
    <t>徐  曼</t>
  </si>
  <si>
    <t>44.8</t>
  </si>
  <si>
    <t>朱克侠</t>
  </si>
  <si>
    <t>45.8</t>
  </si>
  <si>
    <t>高  钰</t>
  </si>
  <si>
    <t>43.6</t>
  </si>
  <si>
    <t>焦向婷</t>
  </si>
  <si>
    <t>44.4</t>
  </si>
  <si>
    <t>卓自尊</t>
  </si>
  <si>
    <t>45</t>
  </si>
  <si>
    <t>任文鹏</t>
  </si>
  <si>
    <t>刘  晴</t>
  </si>
  <si>
    <t>42.9</t>
  </si>
  <si>
    <t>王  皓</t>
  </si>
  <si>
    <t>43.8</t>
  </si>
  <si>
    <t>郑  蒙</t>
  </si>
  <si>
    <t>42.8</t>
  </si>
  <si>
    <t>崔晓丹</t>
  </si>
  <si>
    <t>刘晓池</t>
  </si>
  <si>
    <t>43.7</t>
  </si>
  <si>
    <t>白蒙蒙</t>
  </si>
  <si>
    <t>赵  鹏</t>
  </si>
  <si>
    <t>45.6</t>
  </si>
  <si>
    <t>刘梦琦</t>
  </si>
  <si>
    <t>46.5</t>
  </si>
  <si>
    <t>张雨晴</t>
  </si>
  <si>
    <t>44.5</t>
  </si>
  <si>
    <t>徐嗣琦</t>
  </si>
  <si>
    <t>邓  亚</t>
  </si>
  <si>
    <t>002-综合2</t>
  </si>
  <si>
    <t>葛  晨</t>
  </si>
  <si>
    <t>42.3</t>
  </si>
  <si>
    <t>马秀秀</t>
  </si>
  <si>
    <t>45.1</t>
  </si>
  <si>
    <t>齐婷婷</t>
  </si>
  <si>
    <t>龙燕燕</t>
  </si>
  <si>
    <t>35.4</t>
  </si>
  <si>
    <t>丁  婧</t>
  </si>
  <si>
    <t>38.9</t>
  </si>
  <si>
    <t>王  阳</t>
  </si>
  <si>
    <t>41.9</t>
  </si>
  <si>
    <t>003-综合3</t>
  </si>
  <si>
    <t>刘  敏</t>
  </si>
  <si>
    <t>梁  坤</t>
  </si>
  <si>
    <t>赵志伟</t>
  </si>
  <si>
    <t>40.9</t>
  </si>
  <si>
    <t>况开强</t>
  </si>
  <si>
    <t>40.1</t>
  </si>
  <si>
    <t>吴  晗</t>
  </si>
  <si>
    <t>张  贺</t>
  </si>
  <si>
    <t>41.2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</si>
</sst>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1"/>
      <color indexed="8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9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4" borderId="2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3" borderId="22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8" fillId="0" borderId="21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22" borderId="26" applyNumberFormat="0" applyAlignment="0" applyProtection="0">
      <alignment vertical="center"/>
    </xf>
    <xf numFmtId="0" fontId="22" fillId="22" borderId="23" applyNumberFormat="0" applyAlignment="0" applyProtection="0">
      <alignment vertical="center"/>
    </xf>
    <xf numFmtId="0" fontId="23" fillId="31" borderId="27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3"/>
  <sheetViews>
    <sheetView tabSelected="1" workbookViewId="0">
      <selection activeCell="M61" sqref="M61"/>
    </sheetView>
  </sheetViews>
  <sheetFormatPr defaultColWidth="9" defaultRowHeight="22.05" customHeight="1"/>
  <cols>
    <col min="1" max="1" width="10.2" style="2" customWidth="1"/>
    <col min="2" max="2" width="9" style="2" customWidth="1"/>
    <col min="3" max="3" width="12.4" style="2" customWidth="1"/>
    <col min="4" max="4" width="7.5" style="2" customWidth="1"/>
    <col min="5" max="5" width="7.125" style="2" customWidth="1"/>
    <col min="6" max="6" width="0.125" style="3" hidden="1" customWidth="1"/>
    <col min="7" max="7" width="7.5" style="2" hidden="1" customWidth="1"/>
    <col min="8" max="8" width="13.125" style="2" customWidth="1"/>
    <col min="9" max="9" width="12.75" style="4" customWidth="1"/>
    <col min="10" max="10" width="9.75" style="2" customWidth="1"/>
  </cols>
  <sheetData>
    <row r="1" ht="65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customHeight="1" spans="1:10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8" t="s">
        <v>7</v>
      </c>
      <c r="H2" s="8" t="s">
        <v>8</v>
      </c>
      <c r="I2" s="35" t="s">
        <v>9</v>
      </c>
      <c r="J2" s="36" t="s">
        <v>10</v>
      </c>
    </row>
    <row r="3" s="1" customFormat="1" customHeight="1" spans="1:10">
      <c r="A3" s="10" t="s">
        <v>11</v>
      </c>
      <c r="B3" s="11" t="s">
        <v>12</v>
      </c>
      <c r="C3" s="12">
        <v>2019022112</v>
      </c>
      <c r="D3" s="12">
        <v>21</v>
      </c>
      <c r="E3" s="12">
        <v>12</v>
      </c>
      <c r="F3" s="13" t="s">
        <v>13</v>
      </c>
      <c r="G3" s="12">
        <v>17</v>
      </c>
      <c r="H3" s="14">
        <f>F3+G3</f>
        <v>69.1</v>
      </c>
      <c r="I3" s="12" t="s">
        <v>14</v>
      </c>
      <c r="J3" s="37">
        <f>H3</f>
        <v>69.1</v>
      </c>
    </row>
    <row r="4" s="1" customFormat="1" customHeight="1" spans="1:10">
      <c r="A4" s="10" t="s">
        <v>11</v>
      </c>
      <c r="B4" s="11" t="s">
        <v>15</v>
      </c>
      <c r="C4" s="12">
        <v>2019020622</v>
      </c>
      <c r="D4" s="12">
        <v>6</v>
      </c>
      <c r="E4" s="12">
        <v>22</v>
      </c>
      <c r="F4" s="13" t="s">
        <v>16</v>
      </c>
      <c r="G4" s="12">
        <v>18</v>
      </c>
      <c r="H4" s="14">
        <f>F4+G4</f>
        <v>67.2</v>
      </c>
      <c r="I4" s="12" t="s">
        <v>14</v>
      </c>
      <c r="J4" s="37">
        <f>H4</f>
        <v>67.2</v>
      </c>
    </row>
    <row r="5" s="1" customFormat="1" customHeight="1" spans="1:10">
      <c r="A5" s="10" t="s">
        <v>11</v>
      </c>
      <c r="B5" s="11" t="s">
        <v>17</v>
      </c>
      <c r="C5" s="12">
        <v>2019021108</v>
      </c>
      <c r="D5" s="12">
        <v>11</v>
      </c>
      <c r="E5" s="12">
        <v>8</v>
      </c>
      <c r="F5" s="13" t="s">
        <v>18</v>
      </c>
      <c r="G5" s="12">
        <v>17</v>
      </c>
      <c r="H5" s="14">
        <f>F5+G5</f>
        <v>66.7</v>
      </c>
      <c r="I5" s="12" t="s">
        <v>14</v>
      </c>
      <c r="J5" s="37">
        <f>H5</f>
        <v>66.7</v>
      </c>
    </row>
    <row r="6" s="1" customFormat="1" customHeight="1" spans="1:10">
      <c r="A6" s="10" t="s">
        <v>11</v>
      </c>
      <c r="B6" s="11" t="s">
        <v>19</v>
      </c>
      <c r="C6" s="12">
        <v>2019022012</v>
      </c>
      <c r="D6" s="12">
        <v>20</v>
      </c>
      <c r="E6" s="12">
        <v>12</v>
      </c>
      <c r="F6" s="13" t="s">
        <v>20</v>
      </c>
      <c r="G6" s="12">
        <v>17</v>
      </c>
      <c r="H6" s="14">
        <f>F6+G6</f>
        <v>66.6</v>
      </c>
      <c r="I6" s="12" t="s">
        <v>14</v>
      </c>
      <c r="J6" s="37">
        <f>H6</f>
        <v>66.6</v>
      </c>
    </row>
    <row r="7" s="1" customFormat="1" customHeight="1" spans="1:10">
      <c r="A7" s="10" t="s">
        <v>11</v>
      </c>
      <c r="B7" s="11" t="s">
        <v>21</v>
      </c>
      <c r="C7" s="12">
        <v>2019021123</v>
      </c>
      <c r="D7" s="12">
        <v>11</v>
      </c>
      <c r="E7" s="12">
        <v>23</v>
      </c>
      <c r="F7" s="13" t="s">
        <v>22</v>
      </c>
      <c r="G7" s="12">
        <v>19</v>
      </c>
      <c r="H7" s="14">
        <f>F7+G7</f>
        <v>66.1</v>
      </c>
      <c r="I7" s="12" t="s">
        <v>14</v>
      </c>
      <c r="J7" s="37">
        <f>H7</f>
        <v>66.1</v>
      </c>
    </row>
    <row r="8" s="1" customFormat="1" customHeight="1" spans="1:10">
      <c r="A8" s="10" t="s">
        <v>11</v>
      </c>
      <c r="B8" s="11" t="s">
        <v>23</v>
      </c>
      <c r="C8" s="12">
        <v>2019021619</v>
      </c>
      <c r="D8" s="12">
        <v>16</v>
      </c>
      <c r="E8" s="12">
        <v>19</v>
      </c>
      <c r="F8" s="13" t="s">
        <v>18</v>
      </c>
      <c r="G8" s="12">
        <v>16</v>
      </c>
      <c r="H8" s="14">
        <f>F8+G8</f>
        <v>65.7</v>
      </c>
      <c r="I8" s="12" t="s">
        <v>14</v>
      </c>
      <c r="J8" s="37">
        <f>H8</f>
        <v>65.7</v>
      </c>
    </row>
    <row r="9" s="1" customFormat="1" customHeight="1" spans="1:10">
      <c r="A9" s="10" t="s">
        <v>11</v>
      </c>
      <c r="B9" s="11" t="s">
        <v>24</v>
      </c>
      <c r="C9" s="12">
        <v>2019021707</v>
      </c>
      <c r="D9" s="12">
        <v>17</v>
      </c>
      <c r="E9" s="12">
        <v>7</v>
      </c>
      <c r="F9" s="13" t="s">
        <v>25</v>
      </c>
      <c r="G9" s="12">
        <v>18</v>
      </c>
      <c r="H9" s="14">
        <f>F9+G9</f>
        <v>65.7</v>
      </c>
      <c r="I9" s="12" t="s">
        <v>14</v>
      </c>
      <c r="J9" s="37">
        <f>H9</f>
        <v>65.7</v>
      </c>
    </row>
    <row r="10" s="1" customFormat="1" customHeight="1" spans="1:10">
      <c r="A10" s="10" t="s">
        <v>11</v>
      </c>
      <c r="B10" s="11" t="s">
        <v>26</v>
      </c>
      <c r="C10" s="12">
        <v>2019020810</v>
      </c>
      <c r="D10" s="12">
        <v>8</v>
      </c>
      <c r="E10" s="12">
        <v>10</v>
      </c>
      <c r="F10" s="13" t="s">
        <v>27</v>
      </c>
      <c r="G10" s="12">
        <v>17</v>
      </c>
      <c r="H10" s="14">
        <f>F10+G10</f>
        <v>65.5</v>
      </c>
      <c r="I10" s="12" t="s">
        <v>14</v>
      </c>
      <c r="J10" s="37">
        <f>H10</f>
        <v>65.5</v>
      </c>
    </row>
    <row r="11" s="1" customFormat="1" customHeight="1" spans="1:10">
      <c r="A11" s="10" t="s">
        <v>11</v>
      </c>
      <c r="B11" s="11" t="s">
        <v>28</v>
      </c>
      <c r="C11" s="12">
        <v>2019021915</v>
      </c>
      <c r="D11" s="12">
        <v>19</v>
      </c>
      <c r="E11" s="12">
        <v>15</v>
      </c>
      <c r="F11" s="13" t="s">
        <v>29</v>
      </c>
      <c r="G11" s="12">
        <v>17</v>
      </c>
      <c r="H11" s="14">
        <f>F11+G11</f>
        <v>65.2</v>
      </c>
      <c r="I11" s="12" t="s">
        <v>14</v>
      </c>
      <c r="J11" s="37">
        <f>H11</f>
        <v>65.2</v>
      </c>
    </row>
    <row r="12" s="1" customFormat="1" customHeight="1" spans="1:10">
      <c r="A12" s="10" t="s">
        <v>11</v>
      </c>
      <c r="B12" s="11" t="s">
        <v>30</v>
      </c>
      <c r="C12" s="12">
        <v>2019022428</v>
      </c>
      <c r="D12" s="12">
        <v>24</v>
      </c>
      <c r="E12" s="12">
        <v>28</v>
      </c>
      <c r="F12" s="13" t="s">
        <v>31</v>
      </c>
      <c r="G12" s="12">
        <v>15</v>
      </c>
      <c r="H12" s="14">
        <f>F12+G12</f>
        <v>64.9</v>
      </c>
      <c r="I12" s="38" t="s">
        <v>14</v>
      </c>
      <c r="J12" s="37">
        <f>H12</f>
        <v>64.9</v>
      </c>
    </row>
    <row r="13" s="1" customFormat="1" customHeight="1" spans="1:10">
      <c r="A13" s="10" t="s">
        <v>11</v>
      </c>
      <c r="B13" s="11" t="s">
        <v>32</v>
      </c>
      <c r="C13" s="12">
        <v>2019023313</v>
      </c>
      <c r="D13" s="12">
        <v>33</v>
      </c>
      <c r="E13" s="12">
        <v>13</v>
      </c>
      <c r="F13" s="13" t="s">
        <v>33</v>
      </c>
      <c r="G13" s="12">
        <v>16</v>
      </c>
      <c r="H13" s="14">
        <f>F13+G13</f>
        <v>64.9</v>
      </c>
      <c r="I13" s="38" t="s">
        <v>14</v>
      </c>
      <c r="J13" s="37">
        <f>H13</f>
        <v>64.9</v>
      </c>
    </row>
    <row r="14" s="1" customFormat="1" customHeight="1" spans="1:10">
      <c r="A14" s="10" t="s">
        <v>11</v>
      </c>
      <c r="B14" s="11" t="s">
        <v>34</v>
      </c>
      <c r="C14" s="12">
        <v>2019021427</v>
      </c>
      <c r="D14" s="12">
        <v>14</v>
      </c>
      <c r="E14" s="12">
        <v>27</v>
      </c>
      <c r="F14" s="13" t="s">
        <v>35</v>
      </c>
      <c r="G14" s="12">
        <v>16</v>
      </c>
      <c r="H14" s="14">
        <f>F14+G14</f>
        <v>64.8</v>
      </c>
      <c r="I14" s="12" t="s">
        <v>14</v>
      </c>
      <c r="J14" s="37">
        <f>H14</f>
        <v>64.8</v>
      </c>
    </row>
    <row r="15" s="1" customFormat="1" customHeight="1" spans="1:10">
      <c r="A15" s="10" t="s">
        <v>11</v>
      </c>
      <c r="B15" s="11" t="s">
        <v>36</v>
      </c>
      <c r="C15" s="12">
        <v>2019020816</v>
      </c>
      <c r="D15" s="12">
        <v>8</v>
      </c>
      <c r="E15" s="12">
        <v>16</v>
      </c>
      <c r="F15" s="13" t="s">
        <v>37</v>
      </c>
      <c r="G15" s="12">
        <v>18</v>
      </c>
      <c r="H15" s="14">
        <f>F15+G15</f>
        <v>64.7</v>
      </c>
      <c r="I15" s="12" t="s">
        <v>14</v>
      </c>
      <c r="J15" s="37">
        <f>H15</f>
        <v>64.7</v>
      </c>
    </row>
    <row r="16" s="1" customFormat="1" customHeight="1" spans="1:10">
      <c r="A16" s="10" t="s">
        <v>11</v>
      </c>
      <c r="B16" s="11" t="s">
        <v>38</v>
      </c>
      <c r="C16" s="12">
        <v>2019023127</v>
      </c>
      <c r="D16" s="12">
        <v>31</v>
      </c>
      <c r="E16" s="12">
        <v>27</v>
      </c>
      <c r="F16" s="13" t="s">
        <v>25</v>
      </c>
      <c r="G16" s="12">
        <v>17</v>
      </c>
      <c r="H16" s="14">
        <f>F16+G16</f>
        <v>64.7</v>
      </c>
      <c r="I16" s="38" t="s">
        <v>14</v>
      </c>
      <c r="J16" s="37">
        <f>H16</f>
        <v>64.7</v>
      </c>
    </row>
    <row r="17" s="1" customFormat="1" customHeight="1" spans="1:10">
      <c r="A17" s="10" t="s">
        <v>11</v>
      </c>
      <c r="B17" s="11" t="s">
        <v>39</v>
      </c>
      <c r="C17" s="12">
        <v>2019021815</v>
      </c>
      <c r="D17" s="12">
        <v>18</v>
      </c>
      <c r="E17" s="12">
        <v>15</v>
      </c>
      <c r="F17" s="13" t="s">
        <v>40</v>
      </c>
      <c r="G17" s="12">
        <v>17</v>
      </c>
      <c r="H17" s="14">
        <f>F17+G17</f>
        <v>64.5</v>
      </c>
      <c r="I17" s="12" t="s">
        <v>14</v>
      </c>
      <c r="J17" s="37">
        <f>H17</f>
        <v>64.5</v>
      </c>
    </row>
    <row r="18" s="1" customFormat="1" customHeight="1" spans="1:10">
      <c r="A18" s="10" t="s">
        <v>11</v>
      </c>
      <c r="B18" s="11" t="s">
        <v>41</v>
      </c>
      <c r="C18" s="12">
        <v>2019021114</v>
      </c>
      <c r="D18" s="12">
        <v>11</v>
      </c>
      <c r="E18" s="12">
        <v>14</v>
      </c>
      <c r="F18" s="13" t="s">
        <v>42</v>
      </c>
      <c r="G18" s="12">
        <v>14</v>
      </c>
      <c r="H18" s="14">
        <f>F18+G18</f>
        <v>64.4</v>
      </c>
      <c r="I18" s="12" t="s">
        <v>14</v>
      </c>
      <c r="J18" s="37">
        <f>H18</f>
        <v>64.4</v>
      </c>
    </row>
    <row r="19" s="1" customFormat="1" customHeight="1" spans="1:10">
      <c r="A19" s="10" t="s">
        <v>11</v>
      </c>
      <c r="B19" s="11" t="s">
        <v>43</v>
      </c>
      <c r="C19" s="12">
        <v>2019021322</v>
      </c>
      <c r="D19" s="12">
        <v>13</v>
      </c>
      <c r="E19" s="12">
        <v>22</v>
      </c>
      <c r="F19" s="13" t="s">
        <v>44</v>
      </c>
      <c r="G19" s="12">
        <v>16</v>
      </c>
      <c r="H19" s="14">
        <f>F19+G19</f>
        <v>64.4</v>
      </c>
      <c r="I19" s="12" t="s">
        <v>14</v>
      </c>
      <c r="J19" s="37">
        <f>H19</f>
        <v>64.4</v>
      </c>
    </row>
    <row r="20" s="1" customFormat="1" customHeight="1" spans="1:10">
      <c r="A20" s="10" t="s">
        <v>11</v>
      </c>
      <c r="B20" s="11" t="s">
        <v>45</v>
      </c>
      <c r="C20" s="12">
        <v>2019022924</v>
      </c>
      <c r="D20" s="12">
        <v>29</v>
      </c>
      <c r="E20" s="12">
        <v>24</v>
      </c>
      <c r="F20" s="13" t="s">
        <v>46</v>
      </c>
      <c r="G20" s="12">
        <v>16</v>
      </c>
      <c r="H20" s="14">
        <f>F20+G20</f>
        <v>64.3</v>
      </c>
      <c r="I20" s="38" t="s">
        <v>14</v>
      </c>
      <c r="J20" s="37">
        <f>H20</f>
        <v>64.3</v>
      </c>
    </row>
    <row r="21" s="1" customFormat="1" customHeight="1" spans="1:10">
      <c r="A21" s="10" t="s">
        <v>11</v>
      </c>
      <c r="B21" s="11" t="s">
        <v>47</v>
      </c>
      <c r="C21" s="12">
        <v>2019023001</v>
      </c>
      <c r="D21" s="12">
        <v>30</v>
      </c>
      <c r="E21" s="12">
        <v>1</v>
      </c>
      <c r="F21" s="13" t="s">
        <v>48</v>
      </c>
      <c r="G21" s="12">
        <v>18</v>
      </c>
      <c r="H21" s="14">
        <f>F21+G21</f>
        <v>64.3</v>
      </c>
      <c r="I21" s="38" t="s">
        <v>14</v>
      </c>
      <c r="J21" s="37">
        <f>H21</f>
        <v>64.3</v>
      </c>
    </row>
    <row r="22" s="1" customFormat="1" customHeight="1" spans="1:10">
      <c r="A22" s="10" t="s">
        <v>11</v>
      </c>
      <c r="B22" s="11" t="s">
        <v>49</v>
      </c>
      <c r="C22" s="12">
        <v>2019022212</v>
      </c>
      <c r="D22" s="12">
        <v>22</v>
      </c>
      <c r="E22" s="12">
        <v>12</v>
      </c>
      <c r="F22" s="13" t="s">
        <v>50</v>
      </c>
      <c r="G22" s="12">
        <v>18</v>
      </c>
      <c r="H22" s="14">
        <f>F22+G22</f>
        <v>64.1</v>
      </c>
      <c r="I22" s="12" t="s">
        <v>14</v>
      </c>
      <c r="J22" s="37">
        <f>H22</f>
        <v>64.1</v>
      </c>
    </row>
    <row r="23" s="1" customFormat="1" customHeight="1" spans="1:10">
      <c r="A23" s="10" t="s">
        <v>11</v>
      </c>
      <c r="B23" s="11" t="s">
        <v>51</v>
      </c>
      <c r="C23" s="12">
        <v>2019020804</v>
      </c>
      <c r="D23" s="12">
        <v>8</v>
      </c>
      <c r="E23" s="12">
        <v>4</v>
      </c>
      <c r="F23" s="13" t="s">
        <v>52</v>
      </c>
      <c r="G23" s="12">
        <v>18</v>
      </c>
      <c r="H23" s="14">
        <f>F23+G23</f>
        <v>64</v>
      </c>
      <c r="I23" s="12" t="s">
        <v>14</v>
      </c>
      <c r="J23" s="37">
        <f>H23</f>
        <v>64</v>
      </c>
    </row>
    <row r="24" s="1" customFormat="1" customHeight="1" spans="1:10">
      <c r="A24" s="10" t="s">
        <v>11</v>
      </c>
      <c r="B24" s="11" t="s">
        <v>53</v>
      </c>
      <c r="C24" s="12">
        <v>2019022010</v>
      </c>
      <c r="D24" s="12">
        <v>20</v>
      </c>
      <c r="E24" s="12">
        <v>10</v>
      </c>
      <c r="F24" s="13" t="s">
        <v>35</v>
      </c>
      <c r="G24" s="12">
        <v>15</v>
      </c>
      <c r="H24" s="14">
        <f>F24+G24</f>
        <v>63.8</v>
      </c>
      <c r="I24" s="12" t="s">
        <v>14</v>
      </c>
      <c r="J24" s="37">
        <f>H24</f>
        <v>63.8</v>
      </c>
    </row>
    <row r="25" s="1" customFormat="1" customHeight="1" spans="1:10">
      <c r="A25" s="10" t="s">
        <v>11</v>
      </c>
      <c r="B25" s="11" t="s">
        <v>54</v>
      </c>
      <c r="C25" s="12">
        <v>2019021401</v>
      </c>
      <c r="D25" s="12">
        <v>14</v>
      </c>
      <c r="E25" s="12">
        <v>1</v>
      </c>
      <c r="F25" s="13" t="s">
        <v>55</v>
      </c>
      <c r="G25" s="12">
        <v>18</v>
      </c>
      <c r="H25" s="14">
        <f>F25+G25</f>
        <v>63.7</v>
      </c>
      <c r="I25" s="12" t="s">
        <v>14</v>
      </c>
      <c r="J25" s="37">
        <f>H25</f>
        <v>63.7</v>
      </c>
    </row>
    <row r="26" s="1" customFormat="1" customHeight="1" spans="1:10">
      <c r="A26" s="10" t="s">
        <v>11</v>
      </c>
      <c r="B26" s="11" t="s">
        <v>56</v>
      </c>
      <c r="C26" s="12">
        <v>2019022118</v>
      </c>
      <c r="D26" s="12">
        <v>21</v>
      </c>
      <c r="E26" s="12">
        <v>18</v>
      </c>
      <c r="F26" s="13" t="s">
        <v>57</v>
      </c>
      <c r="G26" s="12">
        <v>16</v>
      </c>
      <c r="H26" s="14">
        <f>F26+G26</f>
        <v>63.6</v>
      </c>
      <c r="I26" s="12" t="s">
        <v>14</v>
      </c>
      <c r="J26" s="37">
        <f>H26</f>
        <v>63.6</v>
      </c>
    </row>
    <row r="27" s="1" customFormat="1" customHeight="1" spans="1:10">
      <c r="A27" s="10" t="s">
        <v>11</v>
      </c>
      <c r="B27" s="11" t="s">
        <v>58</v>
      </c>
      <c r="C27" s="12">
        <v>2019022503</v>
      </c>
      <c r="D27" s="12">
        <v>25</v>
      </c>
      <c r="E27" s="12">
        <v>3</v>
      </c>
      <c r="F27" s="13" t="s">
        <v>48</v>
      </c>
      <c r="G27" s="12">
        <v>17</v>
      </c>
      <c r="H27" s="14">
        <f>F27+G27</f>
        <v>63.3</v>
      </c>
      <c r="I27" s="38" t="s">
        <v>14</v>
      </c>
      <c r="J27" s="37">
        <f>H27</f>
        <v>63.3</v>
      </c>
    </row>
    <row r="28" s="1" customFormat="1" customHeight="1" spans="1:10">
      <c r="A28" s="10" t="s">
        <v>11</v>
      </c>
      <c r="B28" s="11" t="s">
        <v>59</v>
      </c>
      <c r="C28" s="12">
        <v>2019020918</v>
      </c>
      <c r="D28" s="12">
        <v>9</v>
      </c>
      <c r="E28" s="12">
        <v>18</v>
      </c>
      <c r="F28" s="13" t="s">
        <v>60</v>
      </c>
      <c r="G28" s="12">
        <v>14</v>
      </c>
      <c r="H28" s="14">
        <f>F28+G28</f>
        <v>63</v>
      </c>
      <c r="I28" s="12" t="s">
        <v>14</v>
      </c>
      <c r="J28" s="37">
        <f>H28</f>
        <v>63</v>
      </c>
    </row>
    <row r="29" s="1" customFormat="1" customHeight="1" spans="1:10">
      <c r="A29" s="10" t="s">
        <v>11</v>
      </c>
      <c r="B29" s="11" t="s">
        <v>61</v>
      </c>
      <c r="C29" s="12">
        <v>2019021121</v>
      </c>
      <c r="D29" s="12">
        <v>11</v>
      </c>
      <c r="E29" s="12">
        <v>21</v>
      </c>
      <c r="F29" s="13" t="s">
        <v>62</v>
      </c>
      <c r="G29" s="12">
        <v>14</v>
      </c>
      <c r="H29" s="14">
        <f>F29+G29</f>
        <v>62.7</v>
      </c>
      <c r="I29" s="12" t="s">
        <v>14</v>
      </c>
      <c r="J29" s="37">
        <f>H29</f>
        <v>62.7</v>
      </c>
    </row>
    <row r="30" s="1" customFormat="1" customHeight="1" spans="1:10">
      <c r="A30" s="10" t="s">
        <v>11</v>
      </c>
      <c r="B30" s="11" t="s">
        <v>63</v>
      </c>
      <c r="C30" s="12">
        <v>2019021112</v>
      </c>
      <c r="D30" s="12">
        <v>11</v>
      </c>
      <c r="E30" s="12">
        <v>12</v>
      </c>
      <c r="F30" s="13" t="s">
        <v>64</v>
      </c>
      <c r="G30" s="12">
        <v>16</v>
      </c>
      <c r="H30" s="14">
        <f>F30+G30</f>
        <v>62.6</v>
      </c>
      <c r="I30" s="12" t="s">
        <v>14</v>
      </c>
      <c r="J30" s="37">
        <f>H30</f>
        <v>62.6</v>
      </c>
    </row>
    <row r="31" s="1" customFormat="1" customHeight="1" spans="1:10">
      <c r="A31" s="10" t="s">
        <v>11</v>
      </c>
      <c r="B31" s="11" t="s">
        <v>65</v>
      </c>
      <c r="C31" s="12">
        <v>2019021221</v>
      </c>
      <c r="D31" s="12">
        <v>12</v>
      </c>
      <c r="E31" s="12">
        <v>21</v>
      </c>
      <c r="F31" s="13" t="s">
        <v>64</v>
      </c>
      <c r="G31" s="12">
        <v>16</v>
      </c>
      <c r="H31" s="14">
        <f>F31+G31</f>
        <v>62.6</v>
      </c>
      <c r="I31" s="12" t="s">
        <v>14</v>
      </c>
      <c r="J31" s="37">
        <f>H31</f>
        <v>62.6</v>
      </c>
    </row>
    <row r="32" s="1" customFormat="1" customHeight="1" spans="1:10">
      <c r="A32" s="10" t="s">
        <v>11</v>
      </c>
      <c r="B32" s="11" t="s">
        <v>66</v>
      </c>
      <c r="C32" s="12">
        <v>2019022108</v>
      </c>
      <c r="D32" s="12">
        <v>21</v>
      </c>
      <c r="E32" s="12">
        <v>8</v>
      </c>
      <c r="F32" s="13" t="s">
        <v>67</v>
      </c>
      <c r="G32" s="12">
        <v>15</v>
      </c>
      <c r="H32" s="14">
        <f>F32+G32</f>
        <v>62.3</v>
      </c>
      <c r="I32" s="12" t="s">
        <v>14</v>
      </c>
      <c r="J32" s="37">
        <f>H32</f>
        <v>62.3</v>
      </c>
    </row>
    <row r="33" s="1" customFormat="1" customHeight="1" spans="1:10">
      <c r="A33" s="10" t="s">
        <v>11</v>
      </c>
      <c r="B33" s="11" t="s">
        <v>68</v>
      </c>
      <c r="C33" s="12">
        <v>2019022708</v>
      </c>
      <c r="D33" s="12">
        <v>27</v>
      </c>
      <c r="E33" s="12">
        <v>8</v>
      </c>
      <c r="F33" s="13" t="s">
        <v>52</v>
      </c>
      <c r="G33" s="12">
        <v>16</v>
      </c>
      <c r="H33" s="14">
        <f>F33+G33</f>
        <v>62</v>
      </c>
      <c r="I33" s="38" t="s">
        <v>14</v>
      </c>
      <c r="J33" s="37">
        <f>H33</f>
        <v>62</v>
      </c>
    </row>
    <row r="34" s="1" customFormat="1" customHeight="1" spans="1:10">
      <c r="A34" s="10" t="s">
        <v>11</v>
      </c>
      <c r="B34" s="11" t="s">
        <v>69</v>
      </c>
      <c r="C34" s="12">
        <v>2019021321</v>
      </c>
      <c r="D34" s="12">
        <v>13</v>
      </c>
      <c r="E34" s="12">
        <v>21</v>
      </c>
      <c r="F34" s="13" t="s">
        <v>70</v>
      </c>
      <c r="G34" s="12">
        <v>17</v>
      </c>
      <c r="H34" s="14">
        <f>F34+G34</f>
        <v>61.9</v>
      </c>
      <c r="I34" s="12" t="s">
        <v>14</v>
      </c>
      <c r="J34" s="37">
        <f>H34</f>
        <v>61.9</v>
      </c>
    </row>
    <row r="35" s="1" customFormat="1" customHeight="1" spans="1:10">
      <c r="A35" s="10" t="s">
        <v>11</v>
      </c>
      <c r="B35" s="11" t="s">
        <v>71</v>
      </c>
      <c r="C35" s="12">
        <v>2019021303</v>
      </c>
      <c r="D35" s="12">
        <v>13</v>
      </c>
      <c r="E35" s="12">
        <v>3</v>
      </c>
      <c r="F35" s="13" t="s">
        <v>72</v>
      </c>
      <c r="G35" s="12">
        <v>17</v>
      </c>
      <c r="H35" s="14">
        <f>F35+G35</f>
        <v>61.8</v>
      </c>
      <c r="I35" s="12" t="s">
        <v>14</v>
      </c>
      <c r="J35" s="37">
        <f>H35</f>
        <v>61.8</v>
      </c>
    </row>
    <row r="36" s="1" customFormat="1" customHeight="1" spans="1:10">
      <c r="A36" s="10" t="s">
        <v>11</v>
      </c>
      <c r="B36" s="11" t="s">
        <v>73</v>
      </c>
      <c r="C36" s="12">
        <v>2019022324</v>
      </c>
      <c r="D36" s="12">
        <v>23</v>
      </c>
      <c r="E36" s="12">
        <v>24</v>
      </c>
      <c r="F36" s="13" t="s">
        <v>74</v>
      </c>
      <c r="G36" s="12">
        <v>16</v>
      </c>
      <c r="H36" s="14">
        <f>F36+G36</f>
        <v>61.8</v>
      </c>
      <c r="I36" s="38" t="s">
        <v>14</v>
      </c>
      <c r="J36" s="37">
        <f>H36</f>
        <v>61.8</v>
      </c>
    </row>
    <row r="37" s="1" customFormat="1" customHeight="1" spans="1:10">
      <c r="A37" s="10" t="s">
        <v>11</v>
      </c>
      <c r="B37" s="11" t="s">
        <v>75</v>
      </c>
      <c r="C37" s="12">
        <v>2019021302</v>
      </c>
      <c r="D37" s="12">
        <v>13</v>
      </c>
      <c r="E37" s="12">
        <v>2</v>
      </c>
      <c r="F37" s="13" t="s">
        <v>76</v>
      </c>
      <c r="G37" s="12">
        <v>18</v>
      </c>
      <c r="H37" s="14">
        <f>F37+G37</f>
        <v>61.6</v>
      </c>
      <c r="I37" s="12" t="s">
        <v>14</v>
      </c>
      <c r="J37" s="37">
        <f>H37</f>
        <v>61.6</v>
      </c>
    </row>
    <row r="38" s="1" customFormat="1" customHeight="1" spans="1:10">
      <c r="A38" s="10" t="s">
        <v>11</v>
      </c>
      <c r="B38" s="11" t="s">
        <v>77</v>
      </c>
      <c r="C38" s="12">
        <v>2019023118</v>
      </c>
      <c r="D38" s="12">
        <v>31</v>
      </c>
      <c r="E38" s="12">
        <v>18</v>
      </c>
      <c r="F38" s="13" t="s">
        <v>78</v>
      </c>
      <c r="G38" s="12">
        <v>17</v>
      </c>
      <c r="H38" s="14">
        <f>F38+G38</f>
        <v>61.4</v>
      </c>
      <c r="I38" s="38" t="s">
        <v>14</v>
      </c>
      <c r="J38" s="37">
        <f>H38</f>
        <v>61.4</v>
      </c>
    </row>
    <row r="39" s="1" customFormat="1" customHeight="1" spans="1:10">
      <c r="A39" s="10" t="s">
        <v>11</v>
      </c>
      <c r="B39" s="11" t="s">
        <v>79</v>
      </c>
      <c r="C39" s="12">
        <v>2019021728</v>
      </c>
      <c r="D39" s="12">
        <v>17</v>
      </c>
      <c r="E39" s="12">
        <v>28</v>
      </c>
      <c r="F39" s="13" t="s">
        <v>80</v>
      </c>
      <c r="G39" s="12">
        <v>16</v>
      </c>
      <c r="H39" s="14">
        <f>F39+G39</f>
        <v>61</v>
      </c>
      <c r="I39" s="12" t="s">
        <v>14</v>
      </c>
      <c r="J39" s="37">
        <f>H39</f>
        <v>61</v>
      </c>
    </row>
    <row r="40" s="1" customFormat="1" customHeight="1" spans="1:10">
      <c r="A40" s="10" t="s">
        <v>11</v>
      </c>
      <c r="B40" s="11" t="s">
        <v>81</v>
      </c>
      <c r="C40" s="12">
        <v>2019023314</v>
      </c>
      <c r="D40" s="12">
        <v>33</v>
      </c>
      <c r="E40" s="12">
        <v>14</v>
      </c>
      <c r="F40" s="13" t="s">
        <v>80</v>
      </c>
      <c r="G40" s="12">
        <v>16</v>
      </c>
      <c r="H40" s="14">
        <f>F40+G40</f>
        <v>61</v>
      </c>
      <c r="I40" s="38" t="s">
        <v>14</v>
      </c>
      <c r="J40" s="37">
        <f>H40</f>
        <v>61</v>
      </c>
    </row>
    <row r="41" customHeight="1" spans="1:10">
      <c r="A41" s="10" t="s">
        <v>11</v>
      </c>
      <c r="B41" s="11" t="s">
        <v>82</v>
      </c>
      <c r="C41" s="12">
        <v>2019021727</v>
      </c>
      <c r="D41" s="12">
        <v>17</v>
      </c>
      <c r="E41" s="12">
        <v>27</v>
      </c>
      <c r="F41" s="13" t="s">
        <v>83</v>
      </c>
      <c r="G41" s="12">
        <v>18</v>
      </c>
      <c r="H41" s="14">
        <f>F41+G41</f>
        <v>60.9</v>
      </c>
      <c r="I41" s="12" t="s">
        <v>14</v>
      </c>
      <c r="J41" s="37">
        <f>H41</f>
        <v>60.9</v>
      </c>
    </row>
    <row r="42" customHeight="1" spans="1:10">
      <c r="A42" s="10" t="s">
        <v>11</v>
      </c>
      <c r="B42" s="11" t="s">
        <v>84</v>
      </c>
      <c r="C42" s="12">
        <v>2019021709</v>
      </c>
      <c r="D42" s="12">
        <v>17</v>
      </c>
      <c r="E42" s="12">
        <v>9</v>
      </c>
      <c r="F42" s="13" t="s">
        <v>85</v>
      </c>
      <c r="G42" s="12">
        <v>17</v>
      </c>
      <c r="H42" s="14">
        <f>F42+G42</f>
        <v>60.8</v>
      </c>
      <c r="I42" s="12" t="s">
        <v>14</v>
      </c>
      <c r="J42" s="37">
        <f>H42</f>
        <v>60.8</v>
      </c>
    </row>
    <row r="43" customHeight="1" spans="1:10">
      <c r="A43" s="10" t="s">
        <v>11</v>
      </c>
      <c r="B43" s="11" t="s">
        <v>86</v>
      </c>
      <c r="C43" s="12">
        <v>2019021916</v>
      </c>
      <c r="D43" s="12">
        <v>19</v>
      </c>
      <c r="E43" s="12">
        <v>16</v>
      </c>
      <c r="F43" s="13" t="s">
        <v>87</v>
      </c>
      <c r="G43" s="12">
        <v>18</v>
      </c>
      <c r="H43" s="14">
        <f>F43+G43</f>
        <v>60.8</v>
      </c>
      <c r="I43" s="12" t="s">
        <v>14</v>
      </c>
      <c r="J43" s="37">
        <f>H43</f>
        <v>60.8</v>
      </c>
    </row>
    <row r="44" customHeight="1" spans="1:10">
      <c r="A44" s="15" t="s">
        <v>11</v>
      </c>
      <c r="B44" s="16" t="s">
        <v>88</v>
      </c>
      <c r="C44" s="17">
        <v>2019022520</v>
      </c>
      <c r="D44" s="17">
        <v>25</v>
      </c>
      <c r="E44" s="17">
        <v>20</v>
      </c>
      <c r="F44" s="18" t="s">
        <v>72</v>
      </c>
      <c r="G44" s="17">
        <v>16</v>
      </c>
      <c r="H44" s="19">
        <f>F44+G44</f>
        <v>60.8</v>
      </c>
      <c r="I44" s="39" t="s">
        <v>14</v>
      </c>
      <c r="J44" s="40">
        <f>H44</f>
        <v>60.8</v>
      </c>
    </row>
    <row r="45" customHeight="1" spans="1:10">
      <c r="A45" s="17" t="s">
        <v>11</v>
      </c>
      <c r="B45" s="17" t="s">
        <v>89</v>
      </c>
      <c r="C45" s="17">
        <v>2019020807</v>
      </c>
      <c r="D45" s="17">
        <v>8</v>
      </c>
      <c r="E45" s="17">
        <v>7</v>
      </c>
      <c r="F45" s="17" t="s">
        <v>90</v>
      </c>
      <c r="G45" s="17">
        <v>17</v>
      </c>
      <c r="H45" s="17">
        <f>F45+G45</f>
        <v>60.7</v>
      </c>
      <c r="I45" s="17" t="s">
        <v>14</v>
      </c>
      <c r="J45" s="40">
        <f>H45</f>
        <v>60.7</v>
      </c>
    </row>
    <row r="46" customHeight="1" spans="1:10">
      <c r="A46" s="17" t="s">
        <v>11</v>
      </c>
      <c r="B46" s="17" t="s">
        <v>91</v>
      </c>
      <c r="C46" s="17">
        <v>2019020828</v>
      </c>
      <c r="D46" s="17">
        <v>8</v>
      </c>
      <c r="E46" s="17">
        <v>28</v>
      </c>
      <c r="F46" s="17" t="s">
        <v>55</v>
      </c>
      <c r="G46" s="17">
        <v>15</v>
      </c>
      <c r="H46" s="17">
        <f>F46+G46</f>
        <v>60.7</v>
      </c>
      <c r="I46" s="17" t="s">
        <v>14</v>
      </c>
      <c r="J46" s="40">
        <f>H46</f>
        <v>60.7</v>
      </c>
    </row>
    <row r="47" customHeight="1" spans="1:10">
      <c r="A47" s="17" t="s">
        <v>11</v>
      </c>
      <c r="B47" s="17" t="s">
        <v>92</v>
      </c>
      <c r="C47" s="17">
        <v>2019022915</v>
      </c>
      <c r="D47" s="17">
        <v>29</v>
      </c>
      <c r="E47" s="17">
        <v>15</v>
      </c>
      <c r="F47" s="17" t="s">
        <v>93</v>
      </c>
      <c r="G47" s="17">
        <v>15</v>
      </c>
      <c r="H47" s="17">
        <f t="shared" ref="H47:H63" si="0">F47+G47</f>
        <v>60.6</v>
      </c>
      <c r="I47" s="17" t="s">
        <v>14</v>
      </c>
      <c r="J47" s="40">
        <f>H47</f>
        <v>60.6</v>
      </c>
    </row>
    <row r="48" customHeight="1" spans="1:10">
      <c r="A48" s="17" t="s">
        <v>11</v>
      </c>
      <c r="B48" s="17" t="s">
        <v>94</v>
      </c>
      <c r="C48" s="17">
        <v>2019022024</v>
      </c>
      <c r="D48" s="17">
        <v>20</v>
      </c>
      <c r="E48" s="17">
        <v>24</v>
      </c>
      <c r="F48" s="17" t="s">
        <v>95</v>
      </c>
      <c r="G48" s="17">
        <v>14</v>
      </c>
      <c r="H48" s="17">
        <f t="shared" si="0"/>
        <v>60.5</v>
      </c>
      <c r="I48" s="17" t="s">
        <v>14</v>
      </c>
      <c r="J48" s="40">
        <f>H48</f>
        <v>60.5</v>
      </c>
    </row>
    <row r="49" customHeight="1" spans="1:10">
      <c r="A49" s="17" t="s">
        <v>11</v>
      </c>
      <c r="B49" s="17" t="s">
        <v>96</v>
      </c>
      <c r="C49" s="17">
        <v>2019022401</v>
      </c>
      <c r="D49" s="17">
        <v>24</v>
      </c>
      <c r="E49" s="17">
        <v>1</v>
      </c>
      <c r="F49" s="17" t="s">
        <v>97</v>
      </c>
      <c r="G49" s="17">
        <v>16</v>
      </c>
      <c r="H49" s="17">
        <f t="shared" si="0"/>
        <v>60.5</v>
      </c>
      <c r="I49" s="17" t="s">
        <v>14</v>
      </c>
      <c r="J49" s="40">
        <f>H49</f>
        <v>60.5</v>
      </c>
    </row>
    <row r="50" customHeight="1" spans="1:10">
      <c r="A50" s="17" t="s">
        <v>11</v>
      </c>
      <c r="B50" s="17" t="s">
        <v>98</v>
      </c>
      <c r="C50" s="17">
        <v>2019022501</v>
      </c>
      <c r="D50" s="17">
        <v>25</v>
      </c>
      <c r="E50" s="17">
        <v>1</v>
      </c>
      <c r="F50" s="17" t="s">
        <v>97</v>
      </c>
      <c r="G50" s="17">
        <v>16</v>
      </c>
      <c r="H50" s="17">
        <f t="shared" si="0"/>
        <v>60.5</v>
      </c>
      <c r="I50" s="17" t="s">
        <v>14</v>
      </c>
      <c r="J50" s="40">
        <f>H50</f>
        <v>60.5</v>
      </c>
    </row>
    <row r="51" customHeight="1" spans="1:10">
      <c r="A51" s="17" t="s">
        <v>11</v>
      </c>
      <c r="B51" s="17" t="s">
        <v>99</v>
      </c>
      <c r="C51" s="17">
        <v>2019023028</v>
      </c>
      <c r="D51" s="17">
        <v>30</v>
      </c>
      <c r="E51" s="17">
        <v>28</v>
      </c>
      <c r="F51" s="17" t="s">
        <v>97</v>
      </c>
      <c r="G51" s="17">
        <v>16</v>
      </c>
      <c r="H51" s="17">
        <f t="shared" si="0"/>
        <v>60.5</v>
      </c>
      <c r="I51" s="17" t="s">
        <v>14</v>
      </c>
      <c r="J51" s="40">
        <f>H51</f>
        <v>60.5</v>
      </c>
    </row>
    <row r="52" customHeight="1" spans="1:10">
      <c r="A52" s="20" t="s">
        <v>100</v>
      </c>
      <c r="B52" s="21" t="s">
        <v>101</v>
      </c>
      <c r="C52" s="22">
        <v>2019020418</v>
      </c>
      <c r="D52" s="22">
        <v>4</v>
      </c>
      <c r="E52" s="22">
        <v>18</v>
      </c>
      <c r="F52" s="23" t="s">
        <v>102</v>
      </c>
      <c r="G52" s="22">
        <v>17</v>
      </c>
      <c r="H52" s="24">
        <f t="shared" si="0"/>
        <v>59.3</v>
      </c>
      <c r="I52" s="22">
        <v>68.8</v>
      </c>
      <c r="J52" s="41">
        <f t="shared" ref="J52:J63" si="1">(H52+I52)/2</f>
        <v>64.05</v>
      </c>
    </row>
    <row r="53" customHeight="1" spans="1:10">
      <c r="A53" s="10" t="s">
        <v>100</v>
      </c>
      <c r="B53" s="11" t="s">
        <v>103</v>
      </c>
      <c r="C53" s="12">
        <v>2019020422</v>
      </c>
      <c r="D53" s="12">
        <v>4</v>
      </c>
      <c r="E53" s="12">
        <v>22</v>
      </c>
      <c r="F53" s="13" t="s">
        <v>104</v>
      </c>
      <c r="G53" s="12">
        <v>15</v>
      </c>
      <c r="H53" s="14">
        <f t="shared" si="0"/>
        <v>60.1</v>
      </c>
      <c r="I53" s="12">
        <v>63.6</v>
      </c>
      <c r="J53" s="37">
        <f t="shared" si="1"/>
        <v>61.85</v>
      </c>
    </row>
    <row r="54" customHeight="1" spans="1:10">
      <c r="A54" s="10" t="s">
        <v>100</v>
      </c>
      <c r="B54" s="11" t="s">
        <v>105</v>
      </c>
      <c r="C54" s="12">
        <v>2019020412</v>
      </c>
      <c r="D54" s="12">
        <v>4</v>
      </c>
      <c r="E54" s="12">
        <v>12</v>
      </c>
      <c r="F54" s="13" t="s">
        <v>50</v>
      </c>
      <c r="G54" s="12">
        <v>17</v>
      </c>
      <c r="H54" s="14">
        <f t="shared" si="0"/>
        <v>63.1</v>
      </c>
      <c r="I54" s="12">
        <v>58.8</v>
      </c>
      <c r="J54" s="37">
        <f t="shared" si="1"/>
        <v>60.95</v>
      </c>
    </row>
    <row r="55" customHeight="1" spans="1:10">
      <c r="A55" s="10" t="s">
        <v>100</v>
      </c>
      <c r="B55" s="11" t="s">
        <v>106</v>
      </c>
      <c r="C55" s="12">
        <v>2019020301</v>
      </c>
      <c r="D55" s="12">
        <v>3</v>
      </c>
      <c r="E55" s="12">
        <v>1</v>
      </c>
      <c r="F55" s="13" t="s">
        <v>107</v>
      </c>
      <c r="G55" s="12">
        <v>16</v>
      </c>
      <c r="H55" s="14">
        <f t="shared" si="0"/>
        <v>51.4</v>
      </c>
      <c r="I55" s="12">
        <v>69.2</v>
      </c>
      <c r="J55" s="37">
        <f t="shared" si="1"/>
        <v>60.3</v>
      </c>
    </row>
    <row r="56" customHeight="1" spans="1:10">
      <c r="A56" s="10" t="s">
        <v>100</v>
      </c>
      <c r="B56" s="11" t="s">
        <v>108</v>
      </c>
      <c r="C56" s="12">
        <v>2019020314</v>
      </c>
      <c r="D56" s="12">
        <v>3</v>
      </c>
      <c r="E56" s="12">
        <v>14</v>
      </c>
      <c r="F56" s="13" t="s">
        <v>109</v>
      </c>
      <c r="G56" s="12">
        <v>15</v>
      </c>
      <c r="H56" s="14">
        <f t="shared" si="0"/>
        <v>53.9</v>
      </c>
      <c r="I56" s="12">
        <v>62.6</v>
      </c>
      <c r="J56" s="37">
        <f t="shared" si="1"/>
        <v>58.25</v>
      </c>
    </row>
    <row r="57" customHeight="1" spans="1:10">
      <c r="A57" s="25" t="s">
        <v>100</v>
      </c>
      <c r="B57" s="26" t="s">
        <v>110</v>
      </c>
      <c r="C57" s="27">
        <v>2019020403</v>
      </c>
      <c r="D57" s="27">
        <v>4</v>
      </c>
      <c r="E57" s="27">
        <v>3</v>
      </c>
      <c r="F57" s="28" t="s">
        <v>111</v>
      </c>
      <c r="G57" s="27">
        <v>16</v>
      </c>
      <c r="H57" s="29">
        <f t="shared" si="0"/>
        <v>57.9</v>
      </c>
      <c r="I57" s="27">
        <v>58.2</v>
      </c>
      <c r="J57" s="42">
        <f t="shared" si="1"/>
        <v>58.05</v>
      </c>
    </row>
    <row r="58" customHeight="1" spans="1:10">
      <c r="A58" s="30" t="s">
        <v>112</v>
      </c>
      <c r="B58" s="31" t="s">
        <v>113</v>
      </c>
      <c r="C58" s="32">
        <v>2019020221</v>
      </c>
      <c r="D58" s="32">
        <v>2</v>
      </c>
      <c r="E58" s="32">
        <v>21</v>
      </c>
      <c r="F58" s="33" t="s">
        <v>52</v>
      </c>
      <c r="G58" s="32">
        <v>16</v>
      </c>
      <c r="H58" s="34">
        <f t="shared" si="0"/>
        <v>62</v>
      </c>
      <c r="I58" s="32">
        <v>71.8</v>
      </c>
      <c r="J58" s="43">
        <f t="shared" si="1"/>
        <v>66.9</v>
      </c>
    </row>
    <row r="59" customHeight="1" spans="1:10">
      <c r="A59" s="10" t="s">
        <v>112</v>
      </c>
      <c r="B59" s="11" t="s">
        <v>114</v>
      </c>
      <c r="C59" s="12">
        <v>2019020203</v>
      </c>
      <c r="D59" s="12">
        <v>2</v>
      </c>
      <c r="E59" s="12">
        <v>3</v>
      </c>
      <c r="F59" s="13" t="s">
        <v>111</v>
      </c>
      <c r="G59" s="12">
        <v>16</v>
      </c>
      <c r="H59" s="14">
        <f t="shared" si="0"/>
        <v>57.9</v>
      </c>
      <c r="I59" s="12">
        <v>75.2</v>
      </c>
      <c r="J59" s="37">
        <f t="shared" si="1"/>
        <v>66.55</v>
      </c>
    </row>
    <row r="60" customHeight="1" spans="1:10">
      <c r="A60" s="10" t="s">
        <v>112</v>
      </c>
      <c r="B60" s="11" t="s">
        <v>115</v>
      </c>
      <c r="C60" s="12">
        <v>2019020219</v>
      </c>
      <c r="D60" s="12">
        <v>2</v>
      </c>
      <c r="E60" s="12">
        <v>19</v>
      </c>
      <c r="F60" s="13" t="s">
        <v>116</v>
      </c>
      <c r="G60" s="12">
        <v>16</v>
      </c>
      <c r="H60" s="14">
        <f t="shared" si="0"/>
        <v>56.9</v>
      </c>
      <c r="I60" s="12">
        <v>72</v>
      </c>
      <c r="J60" s="37">
        <f t="shared" si="1"/>
        <v>64.45</v>
      </c>
    </row>
    <row r="61" customHeight="1" spans="1:10">
      <c r="A61" s="10" t="s">
        <v>112</v>
      </c>
      <c r="B61" s="11" t="s">
        <v>117</v>
      </c>
      <c r="C61" s="12">
        <v>2019020119</v>
      </c>
      <c r="D61" s="12">
        <v>1</v>
      </c>
      <c r="E61" s="12">
        <v>19</v>
      </c>
      <c r="F61" s="13" t="s">
        <v>118</v>
      </c>
      <c r="G61" s="12">
        <v>14</v>
      </c>
      <c r="H61" s="14">
        <f t="shared" si="0"/>
        <v>54.1</v>
      </c>
      <c r="I61" s="12">
        <v>68.8</v>
      </c>
      <c r="J61" s="37">
        <f t="shared" si="1"/>
        <v>61.45</v>
      </c>
    </row>
    <row r="62" customHeight="1" spans="1:10">
      <c r="A62" s="10" t="s">
        <v>112</v>
      </c>
      <c r="B62" s="11" t="s">
        <v>119</v>
      </c>
      <c r="C62" s="12">
        <v>2019020105</v>
      </c>
      <c r="D62" s="12">
        <v>1</v>
      </c>
      <c r="E62" s="12">
        <v>5</v>
      </c>
      <c r="F62" s="13" t="s">
        <v>85</v>
      </c>
      <c r="G62" s="12">
        <v>15</v>
      </c>
      <c r="H62" s="14">
        <f t="shared" si="0"/>
        <v>58.8</v>
      </c>
      <c r="I62" s="12">
        <v>62.8</v>
      </c>
      <c r="J62" s="37">
        <f t="shared" si="1"/>
        <v>60.8</v>
      </c>
    </row>
    <row r="63" customHeight="1" spans="1:10">
      <c r="A63" s="25" t="s">
        <v>112</v>
      </c>
      <c r="B63" s="26" t="s">
        <v>120</v>
      </c>
      <c r="C63" s="27">
        <v>2019020122</v>
      </c>
      <c r="D63" s="27">
        <v>1</v>
      </c>
      <c r="E63" s="27">
        <v>22</v>
      </c>
      <c r="F63" s="28" t="s">
        <v>121</v>
      </c>
      <c r="G63" s="27">
        <v>15</v>
      </c>
      <c r="H63" s="29">
        <f t="shared" si="0"/>
        <v>56.2</v>
      </c>
      <c r="I63" s="27">
        <v>63.2</v>
      </c>
      <c r="J63" s="42">
        <f t="shared" si="1"/>
        <v>59.7</v>
      </c>
    </row>
  </sheetData>
  <sortState ref="A3:J63">
    <sortCondition ref="A45"/>
  </sortState>
  <mergeCells count="1">
    <mergeCell ref="A1:J1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001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周瑞超</cp:lastModifiedBy>
  <dcterms:created xsi:type="dcterms:W3CDTF">2019-05-04T08:07:00Z</dcterms:created>
  <cp:lastPrinted>2019-05-14T13:26:00Z</cp:lastPrinted>
  <dcterms:modified xsi:type="dcterms:W3CDTF">2019-05-28T06:24:39Z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