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80" activeTab="0"/>
  </bookViews>
  <sheets>
    <sheet name="总成绩" sheetId="1" r:id="rId1"/>
  </sheets>
  <definedNames/>
  <calcPr fullCalcOnLoad="1"/>
</workbook>
</file>

<file path=xl/sharedStrings.xml><?xml version="1.0" encoding="utf-8"?>
<sst xmlns="http://schemas.openxmlformats.org/spreadsheetml/2006/main" count="119" uniqueCount="89">
  <si>
    <t>序号</t>
  </si>
  <si>
    <t>姓名</t>
  </si>
  <si>
    <t>准考证号</t>
  </si>
  <si>
    <t>报考职位</t>
  </si>
  <si>
    <t>性别</t>
  </si>
  <si>
    <t>笔试分数</t>
  </si>
  <si>
    <t>笔试折算分数(50%)</t>
  </si>
  <si>
    <t>面试分数</t>
  </si>
  <si>
    <t>面试折算分数(50%)</t>
  </si>
  <si>
    <t>总成绩</t>
  </si>
  <si>
    <t>名次</t>
  </si>
  <si>
    <t>何珊珊</t>
  </si>
  <si>
    <t>201904011004</t>
  </si>
  <si>
    <t>2019ZF01</t>
  </si>
  <si>
    <t>女</t>
  </si>
  <si>
    <t>70.50</t>
  </si>
  <si>
    <t>黄炜芯</t>
  </si>
  <si>
    <t>201904011017</t>
  </si>
  <si>
    <t>59.80</t>
  </si>
  <si>
    <t>何丽婷</t>
  </si>
  <si>
    <t>201904011011</t>
  </si>
  <si>
    <t>49.75</t>
  </si>
  <si>
    <t>邓晗</t>
  </si>
  <si>
    <t>201904011022</t>
  </si>
  <si>
    <t>2019ZF02</t>
  </si>
  <si>
    <t>男</t>
  </si>
  <si>
    <t>62.00</t>
  </si>
  <si>
    <t>卢松洲</t>
  </si>
  <si>
    <t>201904011019</t>
  </si>
  <si>
    <t>57.95</t>
  </si>
  <si>
    <t>毛智聪</t>
  </si>
  <si>
    <t>201904011001</t>
  </si>
  <si>
    <t>58.25</t>
  </si>
  <si>
    <t>缺考</t>
  </si>
  <si>
    <t>尹泳梅</t>
  </si>
  <si>
    <t>201904011013</t>
  </si>
  <si>
    <t>2019ZF03</t>
  </si>
  <si>
    <t>58.20</t>
  </si>
  <si>
    <t>汤丽丹</t>
  </si>
  <si>
    <t>201904011009</t>
  </si>
  <si>
    <t>61.15</t>
  </si>
  <si>
    <t>王倩怡</t>
  </si>
  <si>
    <t>201904011020</t>
  </si>
  <si>
    <t>2019ZF04</t>
  </si>
  <si>
    <t>66.80</t>
  </si>
  <si>
    <t>董俊男</t>
  </si>
  <si>
    <t>201904011005</t>
  </si>
  <si>
    <t>66.00</t>
  </si>
  <si>
    <t>赖展龙</t>
  </si>
  <si>
    <t>201904011007</t>
  </si>
  <si>
    <t>53.55</t>
  </si>
  <si>
    <t>文俊杰</t>
  </si>
  <si>
    <t>201904011025</t>
  </si>
  <si>
    <t>54.75</t>
  </si>
  <si>
    <t>潘航坤</t>
  </si>
  <si>
    <t>201904011002</t>
  </si>
  <si>
    <t>51.50</t>
  </si>
  <si>
    <t>廖洁娴</t>
  </si>
  <si>
    <t>201904011024</t>
  </si>
  <si>
    <t>63.45</t>
  </si>
  <si>
    <t>陈子君</t>
  </si>
  <si>
    <t>201904011010</t>
  </si>
  <si>
    <t>2019ZF05</t>
  </si>
  <si>
    <t>59.65</t>
  </si>
  <si>
    <t>陈杨亮</t>
  </si>
  <si>
    <t>201904011012</t>
  </si>
  <si>
    <t>58.00</t>
  </si>
  <si>
    <t>欧李鹏</t>
  </si>
  <si>
    <t>201904011014</t>
  </si>
  <si>
    <t>60.00</t>
  </si>
  <si>
    <t>是</t>
  </si>
  <si>
    <t>否</t>
  </si>
  <si>
    <t>否</t>
  </si>
  <si>
    <t>是</t>
  </si>
  <si>
    <t>否</t>
  </si>
  <si>
    <t>否</t>
  </si>
  <si>
    <t>是</t>
  </si>
  <si>
    <t>否</t>
  </si>
  <si>
    <t>是</t>
  </si>
  <si>
    <t>是</t>
  </si>
  <si>
    <t>否</t>
  </si>
  <si>
    <t>否</t>
  </si>
  <si>
    <t>否</t>
  </si>
  <si>
    <t>否</t>
  </si>
  <si>
    <t>是</t>
  </si>
  <si>
    <t>否</t>
  </si>
  <si>
    <t>否</t>
  </si>
  <si>
    <t xml:space="preserve">2019年上半年增城区应急管理局公开招用聘员考试总成绩及取得体检资格人员名单 </t>
  </si>
  <si>
    <t>是否取得体检资格</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</si>
</sst>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4">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黑体"/>
      <family val="0"/>
    </font>
    <font>
      <sz val="12"/>
      <color indexed="8"/>
      <name val="宋体"/>
      <family val="0"/>
    </font>
    <font>
      <sz val="20"/>
      <color indexed="8"/>
      <name val="方正小标宋简体"/>
      <family val="0"/>
    </font>
    <font>
      <sz val="11"/>
      <color indexed="8"/>
      <name val="方正小标宋简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13">
    <xf numFmtId="0" fontId="0" fillId="0" borderId="0" xfId="0" applyAlignment="1">
      <alignment vertical="center"/>
    </xf>
    <xf numFmtId="0" fontId="20" fillId="0" borderId="0" xfId="0" applyFont="1" applyFill="1" applyBorder="1" applyAlignment="1">
      <alignment vertical="center"/>
    </xf>
    <xf numFmtId="0" fontId="20" fillId="0" borderId="0" xfId="0"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quotePrefix="1">
      <alignment horizontal="center" vertical="center"/>
    </xf>
    <xf numFmtId="176" fontId="0" fillId="0" borderId="10" xfId="0" applyNumberFormat="1" applyFont="1" applyFill="1" applyBorder="1" applyAlignment="1">
      <alignment horizontal="center" vertical="center"/>
    </xf>
    <xf numFmtId="0" fontId="21" fillId="0" borderId="10" xfId="0" applyFont="1" applyFill="1" applyBorder="1" applyAlignment="1">
      <alignment horizontal="center" vertical="center"/>
    </xf>
    <xf numFmtId="176" fontId="20" fillId="0" borderId="10" xfId="0" applyNumberFormat="1" applyFont="1" applyFill="1" applyBorder="1" applyAlignment="1">
      <alignment horizontal="center" vertical="center"/>
    </xf>
    <xf numFmtId="176" fontId="20" fillId="0" borderId="10" xfId="0" applyNumberFormat="1"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3" fillId="0" borderId="11"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9"/>
  <sheetViews>
    <sheetView tabSelected="1" zoomScalePageLayoutView="0" workbookViewId="0" topLeftCell="A1">
      <selection activeCell="H4" sqref="H4"/>
    </sheetView>
  </sheetViews>
  <sheetFormatPr defaultColWidth="8.75390625" defaultRowHeight="19.5" customHeight="1"/>
  <cols>
    <col min="1" max="1" width="6.00390625" style="2" customWidth="1"/>
    <col min="2" max="2" width="9.625" style="2" customWidth="1"/>
    <col min="3" max="3" width="15.875" style="2" customWidth="1"/>
    <col min="4" max="4" width="12.375" style="2" customWidth="1"/>
    <col min="5" max="5" width="6.125" style="2" customWidth="1"/>
    <col min="6" max="10" width="10.50390625" style="2" customWidth="1"/>
    <col min="11" max="11" width="9.50390625" style="2" customWidth="1"/>
    <col min="12" max="16384" width="8.75390625" style="2" customWidth="1"/>
  </cols>
  <sheetData>
    <row r="1" spans="1:12" ht="76.5" customHeight="1">
      <c r="A1" s="11" t="s">
        <v>87</v>
      </c>
      <c r="B1" s="11"/>
      <c r="C1" s="11"/>
      <c r="D1" s="11"/>
      <c r="E1" s="11"/>
      <c r="F1" s="11"/>
      <c r="G1" s="11"/>
      <c r="H1" s="11"/>
      <c r="I1" s="11"/>
      <c r="J1" s="11"/>
      <c r="K1" s="11"/>
      <c r="L1" s="12"/>
    </row>
    <row r="2" spans="1:12" ht="48" customHeight="1">
      <c r="A2" s="4" t="s">
        <v>0</v>
      </c>
      <c r="B2" s="4" t="s">
        <v>1</v>
      </c>
      <c r="C2" s="4" t="s">
        <v>2</v>
      </c>
      <c r="D2" s="4" t="s">
        <v>3</v>
      </c>
      <c r="E2" s="4" t="s">
        <v>4</v>
      </c>
      <c r="F2" s="9" t="s">
        <v>5</v>
      </c>
      <c r="G2" s="10" t="s">
        <v>6</v>
      </c>
      <c r="H2" s="9" t="s">
        <v>7</v>
      </c>
      <c r="I2" s="10" t="s">
        <v>8</v>
      </c>
      <c r="J2" s="9" t="s">
        <v>9</v>
      </c>
      <c r="K2" s="9" t="s">
        <v>10</v>
      </c>
      <c r="L2" s="3" t="s">
        <v>88</v>
      </c>
    </row>
    <row r="3" spans="1:12" s="1" customFormat="1" ht="22.5" customHeight="1">
      <c r="A3" s="5">
        <v>1</v>
      </c>
      <c r="B3" s="6" t="s">
        <v>11</v>
      </c>
      <c r="C3" s="6" t="s">
        <v>12</v>
      </c>
      <c r="D3" s="6" t="s">
        <v>13</v>
      </c>
      <c r="E3" s="6" t="s">
        <v>14</v>
      </c>
      <c r="F3" s="6" t="s">
        <v>15</v>
      </c>
      <c r="G3" s="7">
        <f aca="true" t="shared" si="0" ref="G3:G19">F3*0.5</f>
        <v>35.25</v>
      </c>
      <c r="H3" s="7">
        <v>85.9</v>
      </c>
      <c r="I3" s="5">
        <f>H3*0.5</f>
        <v>42.95</v>
      </c>
      <c r="J3" s="7">
        <v>78.2</v>
      </c>
      <c r="K3" s="5">
        <v>1</v>
      </c>
      <c r="L3" s="8" t="s">
        <v>70</v>
      </c>
    </row>
    <row r="4" spans="1:12" s="1" customFormat="1" ht="22.5" customHeight="1">
      <c r="A4" s="5">
        <v>2</v>
      </c>
      <c r="B4" s="6" t="s">
        <v>16</v>
      </c>
      <c r="C4" s="6" t="s">
        <v>17</v>
      </c>
      <c r="D4" s="6" t="s">
        <v>13</v>
      </c>
      <c r="E4" s="6" t="s">
        <v>14</v>
      </c>
      <c r="F4" s="6" t="s">
        <v>18</v>
      </c>
      <c r="G4" s="7">
        <f t="shared" si="0"/>
        <v>29.9</v>
      </c>
      <c r="H4" s="7">
        <v>77</v>
      </c>
      <c r="I4" s="5">
        <f>H4*0.5</f>
        <v>38.5</v>
      </c>
      <c r="J4" s="7">
        <v>68.4</v>
      </c>
      <c r="K4" s="5">
        <v>2</v>
      </c>
      <c r="L4" s="8" t="s">
        <v>71</v>
      </c>
    </row>
    <row r="5" spans="1:12" s="1" customFormat="1" ht="22.5" customHeight="1">
      <c r="A5" s="5">
        <v>3</v>
      </c>
      <c r="B5" s="6" t="s">
        <v>19</v>
      </c>
      <c r="C5" s="6" t="s">
        <v>20</v>
      </c>
      <c r="D5" s="6" t="s">
        <v>13</v>
      </c>
      <c r="E5" s="6" t="s">
        <v>14</v>
      </c>
      <c r="F5" s="6" t="s">
        <v>21</v>
      </c>
      <c r="G5" s="7">
        <f t="shared" si="0"/>
        <v>24.875</v>
      </c>
      <c r="H5" s="7">
        <v>69</v>
      </c>
      <c r="I5" s="5">
        <f>H5*0.5</f>
        <v>34.5</v>
      </c>
      <c r="J5" s="7">
        <v>59.375</v>
      </c>
      <c r="K5" s="5">
        <v>3</v>
      </c>
      <c r="L5" s="8" t="s">
        <v>72</v>
      </c>
    </row>
    <row r="6" spans="1:12" ht="22.5" customHeight="1">
      <c r="A6" s="5">
        <v>4</v>
      </c>
      <c r="B6" s="6" t="s">
        <v>22</v>
      </c>
      <c r="C6" s="6" t="s">
        <v>23</v>
      </c>
      <c r="D6" s="6" t="s">
        <v>24</v>
      </c>
      <c r="E6" s="6" t="s">
        <v>25</v>
      </c>
      <c r="F6" s="6" t="s">
        <v>26</v>
      </c>
      <c r="G6" s="7">
        <f t="shared" si="0"/>
        <v>31</v>
      </c>
      <c r="H6" s="7">
        <v>76.5</v>
      </c>
      <c r="I6" s="5">
        <f>H6*0.5</f>
        <v>38.25</v>
      </c>
      <c r="J6" s="7">
        <v>69.25</v>
      </c>
      <c r="K6" s="5">
        <v>1</v>
      </c>
      <c r="L6" s="8" t="s">
        <v>73</v>
      </c>
    </row>
    <row r="7" spans="1:12" ht="22.5" customHeight="1">
      <c r="A7" s="5">
        <v>5</v>
      </c>
      <c r="B7" s="6" t="s">
        <v>27</v>
      </c>
      <c r="C7" s="6" t="s">
        <v>28</v>
      </c>
      <c r="D7" s="6" t="s">
        <v>24</v>
      </c>
      <c r="E7" s="6" t="s">
        <v>25</v>
      </c>
      <c r="F7" s="6" t="s">
        <v>29</v>
      </c>
      <c r="G7" s="7">
        <f t="shared" si="0"/>
        <v>28.975</v>
      </c>
      <c r="H7" s="7">
        <v>78.5</v>
      </c>
      <c r="I7" s="5">
        <f>H7*0.5</f>
        <v>39.25</v>
      </c>
      <c r="J7" s="7">
        <v>68.225</v>
      </c>
      <c r="K7" s="5">
        <v>2</v>
      </c>
      <c r="L7" s="8" t="s">
        <v>74</v>
      </c>
    </row>
    <row r="8" spans="1:12" ht="22.5" customHeight="1">
      <c r="A8" s="5">
        <v>6</v>
      </c>
      <c r="B8" s="6" t="s">
        <v>30</v>
      </c>
      <c r="C8" s="6" t="s">
        <v>31</v>
      </c>
      <c r="D8" s="6" t="s">
        <v>24</v>
      </c>
      <c r="E8" s="6" t="s">
        <v>25</v>
      </c>
      <c r="F8" s="6" t="s">
        <v>32</v>
      </c>
      <c r="G8" s="7">
        <f t="shared" si="0"/>
        <v>29.125</v>
      </c>
      <c r="H8" s="7" t="s">
        <v>33</v>
      </c>
      <c r="I8" s="5">
        <v>0</v>
      </c>
      <c r="J8" s="7">
        <v>29.125</v>
      </c>
      <c r="K8" s="5">
        <v>3</v>
      </c>
      <c r="L8" s="8" t="s">
        <v>75</v>
      </c>
    </row>
    <row r="9" spans="1:12" ht="22.5" customHeight="1">
      <c r="A9" s="5">
        <v>7</v>
      </c>
      <c r="B9" s="6" t="s">
        <v>34</v>
      </c>
      <c r="C9" s="6" t="s">
        <v>35</v>
      </c>
      <c r="D9" s="6" t="s">
        <v>36</v>
      </c>
      <c r="E9" s="6" t="s">
        <v>14</v>
      </c>
      <c r="F9" s="6" t="s">
        <v>37</v>
      </c>
      <c r="G9" s="7">
        <f t="shared" si="0"/>
        <v>29.1</v>
      </c>
      <c r="H9" s="7">
        <v>73.9</v>
      </c>
      <c r="I9" s="5">
        <f>H9*0.5</f>
        <v>36.95</v>
      </c>
      <c r="J9" s="7">
        <v>66.05000000000001</v>
      </c>
      <c r="K9" s="5">
        <v>1</v>
      </c>
      <c r="L9" s="8" t="s">
        <v>76</v>
      </c>
    </row>
    <row r="10" spans="1:12" ht="22.5" customHeight="1">
      <c r="A10" s="5">
        <v>8</v>
      </c>
      <c r="B10" s="6" t="s">
        <v>38</v>
      </c>
      <c r="C10" s="6" t="s">
        <v>39</v>
      </c>
      <c r="D10" s="6" t="s">
        <v>36</v>
      </c>
      <c r="E10" s="6" t="s">
        <v>14</v>
      </c>
      <c r="F10" s="6" t="s">
        <v>40</v>
      </c>
      <c r="G10" s="7">
        <f t="shared" si="0"/>
        <v>30.575</v>
      </c>
      <c r="H10" s="7" t="s">
        <v>33</v>
      </c>
      <c r="I10" s="5">
        <v>0</v>
      </c>
      <c r="J10" s="7">
        <v>30.575</v>
      </c>
      <c r="K10" s="5">
        <v>2</v>
      </c>
      <c r="L10" s="8" t="s">
        <v>77</v>
      </c>
    </row>
    <row r="11" spans="1:12" ht="22.5" customHeight="1">
      <c r="A11" s="5">
        <v>9</v>
      </c>
      <c r="B11" s="6" t="s">
        <v>41</v>
      </c>
      <c r="C11" s="6" t="s">
        <v>42</v>
      </c>
      <c r="D11" s="6" t="s">
        <v>43</v>
      </c>
      <c r="E11" s="6" t="s">
        <v>14</v>
      </c>
      <c r="F11" s="6" t="s">
        <v>44</v>
      </c>
      <c r="G11" s="7">
        <f t="shared" si="0"/>
        <v>33.4</v>
      </c>
      <c r="H11" s="7">
        <v>83.9</v>
      </c>
      <c r="I11" s="5">
        <f>H11*0.5</f>
        <v>41.95</v>
      </c>
      <c r="J11" s="7">
        <v>75.35</v>
      </c>
      <c r="K11" s="5">
        <v>1</v>
      </c>
      <c r="L11" s="8" t="s">
        <v>78</v>
      </c>
    </row>
    <row r="12" spans="1:12" ht="22.5" customHeight="1">
      <c r="A12" s="5">
        <v>10</v>
      </c>
      <c r="B12" s="6" t="s">
        <v>45</v>
      </c>
      <c r="C12" s="6" t="s">
        <v>46</v>
      </c>
      <c r="D12" s="6" t="s">
        <v>43</v>
      </c>
      <c r="E12" s="6" t="s">
        <v>25</v>
      </c>
      <c r="F12" s="6" t="s">
        <v>47</v>
      </c>
      <c r="G12" s="7">
        <f t="shared" si="0"/>
        <v>33</v>
      </c>
      <c r="H12" s="7">
        <v>84.6</v>
      </c>
      <c r="I12" s="5">
        <f>H12*0.5</f>
        <v>42.3</v>
      </c>
      <c r="J12" s="7">
        <v>75.3</v>
      </c>
      <c r="K12" s="5">
        <v>2</v>
      </c>
      <c r="L12" s="8" t="s">
        <v>79</v>
      </c>
    </row>
    <row r="13" spans="1:12" ht="22.5" customHeight="1">
      <c r="A13" s="5">
        <v>11</v>
      </c>
      <c r="B13" s="6" t="s">
        <v>48</v>
      </c>
      <c r="C13" s="6" t="s">
        <v>49</v>
      </c>
      <c r="D13" s="6" t="s">
        <v>43</v>
      </c>
      <c r="E13" s="6" t="s">
        <v>25</v>
      </c>
      <c r="F13" s="6" t="s">
        <v>50</v>
      </c>
      <c r="G13" s="7">
        <f t="shared" si="0"/>
        <v>26.775</v>
      </c>
      <c r="H13" s="7">
        <v>85.3</v>
      </c>
      <c r="I13" s="5">
        <f>H13*0.5</f>
        <v>42.65</v>
      </c>
      <c r="J13" s="7">
        <v>69.425</v>
      </c>
      <c r="K13" s="5">
        <v>3</v>
      </c>
      <c r="L13" s="8" t="s">
        <v>80</v>
      </c>
    </row>
    <row r="14" spans="1:12" ht="22.5" customHeight="1">
      <c r="A14" s="5">
        <v>12</v>
      </c>
      <c r="B14" s="6" t="s">
        <v>51</v>
      </c>
      <c r="C14" s="6" t="s">
        <v>52</v>
      </c>
      <c r="D14" s="6" t="s">
        <v>43</v>
      </c>
      <c r="E14" s="6" t="s">
        <v>25</v>
      </c>
      <c r="F14" s="6" t="s">
        <v>53</v>
      </c>
      <c r="G14" s="7">
        <f t="shared" si="0"/>
        <v>27.375</v>
      </c>
      <c r="H14" s="7">
        <v>81.2</v>
      </c>
      <c r="I14" s="5">
        <f>H14*0.5</f>
        <v>40.6</v>
      </c>
      <c r="J14" s="7">
        <v>67.975</v>
      </c>
      <c r="K14" s="5">
        <v>4</v>
      </c>
      <c r="L14" s="8" t="s">
        <v>81</v>
      </c>
    </row>
    <row r="15" spans="1:12" ht="22.5" customHeight="1">
      <c r="A15" s="5">
        <v>13</v>
      </c>
      <c r="B15" s="6" t="s">
        <v>54</v>
      </c>
      <c r="C15" s="6" t="s">
        <v>55</v>
      </c>
      <c r="D15" s="6" t="s">
        <v>43</v>
      </c>
      <c r="E15" s="6" t="s">
        <v>25</v>
      </c>
      <c r="F15" s="6" t="s">
        <v>56</v>
      </c>
      <c r="G15" s="7">
        <f t="shared" si="0"/>
        <v>25.75</v>
      </c>
      <c r="H15" s="7">
        <v>76</v>
      </c>
      <c r="I15" s="5">
        <f>H15*0.5</f>
        <v>38</v>
      </c>
      <c r="J15" s="7">
        <v>63.75</v>
      </c>
      <c r="K15" s="5">
        <v>5</v>
      </c>
      <c r="L15" s="8" t="s">
        <v>82</v>
      </c>
    </row>
    <row r="16" spans="1:12" ht="22.5" customHeight="1">
      <c r="A16" s="5">
        <v>14</v>
      </c>
      <c r="B16" s="6" t="s">
        <v>57</v>
      </c>
      <c r="C16" s="6" t="s">
        <v>58</v>
      </c>
      <c r="D16" s="6" t="s">
        <v>43</v>
      </c>
      <c r="E16" s="6" t="s">
        <v>14</v>
      </c>
      <c r="F16" s="6" t="s">
        <v>59</v>
      </c>
      <c r="G16" s="7">
        <f t="shared" si="0"/>
        <v>31.725</v>
      </c>
      <c r="H16" s="7" t="s">
        <v>33</v>
      </c>
      <c r="I16" s="5">
        <v>0</v>
      </c>
      <c r="J16" s="7">
        <v>31.725</v>
      </c>
      <c r="K16" s="5">
        <v>6</v>
      </c>
      <c r="L16" s="8" t="s">
        <v>83</v>
      </c>
    </row>
    <row r="17" spans="1:12" ht="22.5" customHeight="1">
      <c r="A17" s="5">
        <v>15</v>
      </c>
      <c r="B17" s="6" t="s">
        <v>60</v>
      </c>
      <c r="C17" s="6" t="s">
        <v>61</v>
      </c>
      <c r="D17" s="6" t="s">
        <v>62</v>
      </c>
      <c r="E17" s="6" t="s">
        <v>25</v>
      </c>
      <c r="F17" s="6" t="s">
        <v>63</v>
      </c>
      <c r="G17" s="7">
        <f t="shared" si="0"/>
        <v>29.825</v>
      </c>
      <c r="H17" s="7">
        <v>82.8</v>
      </c>
      <c r="I17" s="5">
        <f>H17*0.5</f>
        <v>41.4</v>
      </c>
      <c r="J17" s="7">
        <v>71.225</v>
      </c>
      <c r="K17" s="5">
        <v>1</v>
      </c>
      <c r="L17" s="8" t="s">
        <v>84</v>
      </c>
    </row>
    <row r="18" spans="1:12" ht="22.5" customHeight="1">
      <c r="A18" s="5">
        <v>16</v>
      </c>
      <c r="B18" s="6" t="s">
        <v>64</v>
      </c>
      <c r="C18" s="6" t="s">
        <v>65</v>
      </c>
      <c r="D18" s="6" t="s">
        <v>62</v>
      </c>
      <c r="E18" s="6" t="s">
        <v>25</v>
      </c>
      <c r="F18" s="6" t="s">
        <v>66</v>
      </c>
      <c r="G18" s="7">
        <f t="shared" si="0"/>
        <v>29</v>
      </c>
      <c r="H18" s="7">
        <v>77.2</v>
      </c>
      <c r="I18" s="5">
        <f>H18*0.5</f>
        <v>38.6</v>
      </c>
      <c r="J18" s="7">
        <v>67.6</v>
      </c>
      <c r="K18" s="5">
        <v>2</v>
      </c>
      <c r="L18" s="8" t="s">
        <v>85</v>
      </c>
    </row>
    <row r="19" spans="1:12" ht="22.5" customHeight="1">
      <c r="A19" s="5">
        <v>17</v>
      </c>
      <c r="B19" s="6" t="s">
        <v>67</v>
      </c>
      <c r="C19" s="6" t="s">
        <v>68</v>
      </c>
      <c r="D19" s="6" t="s">
        <v>62</v>
      </c>
      <c r="E19" s="6" t="s">
        <v>25</v>
      </c>
      <c r="F19" s="6" t="s">
        <v>69</v>
      </c>
      <c r="G19" s="7">
        <f t="shared" si="0"/>
        <v>30</v>
      </c>
      <c r="H19" s="7" t="s">
        <v>33</v>
      </c>
      <c r="I19" s="5">
        <v>0</v>
      </c>
      <c r="J19" s="7">
        <v>30</v>
      </c>
      <c r="K19" s="5">
        <v>3</v>
      </c>
      <c r="L19" s="8" t="s">
        <v>86</v>
      </c>
    </row>
  </sheetData>
  <sheetProtection password="E9BF" sheet="1"/>
  <mergeCells count="1">
    <mergeCell ref="A1:L1"/>
  </mergeCells>
  <printOptions/>
  <pageMargins left="0.6298611111111111" right="0.4326388888888889" top="0.5118055555555555" bottom="0.275" header="0.5902777777777778" footer="0.27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2019-05-29T02:40:14Z</cp:lastPrinted>
  <dcterms:created xsi:type="dcterms:W3CDTF">2019-05-14T03:04:17Z</dcterms:created>
  <dcterms:modified xsi:type="dcterms:W3CDTF">2019-05-29T06:49:59Z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2052-11.3.0.8586</vt:lpwstr>
  </property>
</Properties>
</file>