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2205" windowWidth="24195" windowHeight="7605" activeTab="0"/>
  </bookViews>
  <sheets>
    <sheet name="外部招聘" sheetId="1" r:id="rId1"/>
  </sheets>
  <definedNames>
    <definedName name="_xlnm._FilterDatabase" localSheetId="0" hidden="1">'外部招聘'!$A$4:$G$4</definedName>
    <definedName name="_xlnm.Print_Area" localSheetId="0">'外部招聘'!$A$1:$G$42</definedName>
    <definedName name="_xlnm.Print_Titles" localSheetId="0">'外部招聘'!$3:$4</definedName>
  </definedNames>
  <calcPr fullCalcOnLoad="1"/>
</workbook>
</file>

<file path=xl/sharedStrings.xml><?xml version="1.0" encoding="utf-8"?>
<sst xmlns="http://schemas.openxmlformats.org/spreadsheetml/2006/main" count="108" uniqueCount="103">
  <si>
    <t>附件</t>
  </si>
  <si>
    <t>序号</t>
  </si>
  <si>
    <t>招聘公司</t>
  </si>
  <si>
    <t>需求职位名称</t>
  </si>
  <si>
    <t>需求人数</t>
  </si>
  <si>
    <t>职位要求</t>
  </si>
  <si>
    <t>工作地点</t>
  </si>
  <si>
    <t>备注</t>
  </si>
  <si>
    <t>柳州高速公路运营有限公司</t>
  </si>
  <si>
    <t>高速公路养护工程师</t>
  </si>
  <si>
    <t>1.30周岁及以下（1989年5月1日及以后出生）                                                   
2.全日制本科及以上学历，并获得相应学位证书；  
3.公路、桥梁专业毕业；                                                                       4.熟练掌握土木工程及养护相关基础知识，专业知识扎实，熟悉各类办公软件，具有较强的综合分析能力。</t>
  </si>
  <si>
    <t>广西铁路投资集团有限公司</t>
  </si>
  <si>
    <t>造价工程师</t>
  </si>
  <si>
    <t>南宁市</t>
  </si>
  <si>
    <t>铁路项目前期工作管理岗</t>
  </si>
  <si>
    <t>广西交投科技有限公司</t>
  </si>
  <si>
    <t>桥梁工程师</t>
  </si>
  <si>
    <t>道路工程师</t>
  </si>
  <si>
    <t>南宁高速公路运营有限公司</t>
  </si>
  <si>
    <t>文秘宣教岗</t>
  </si>
  <si>
    <t>百色高速公路运营有限公司</t>
  </si>
  <si>
    <t>高速公路隧道机电工程师</t>
  </si>
  <si>
    <t>高速公路养护工程师（园林方向）</t>
  </si>
  <si>
    <t>河池高速公路运营有限公司</t>
  </si>
  <si>
    <t>隧道机电工程师</t>
  </si>
  <si>
    <t>1.30周岁及以下（1989年5月1日及以后出生）；
2.全日制本科及以上学历，并获得相应学位证书；
3.计算机、电子信息、通信、机电工程、自动化等相关专业；
4.熟悉计算机软件、硬件技术、通信技术、电子应用及自动化控制技术，具有通信故障排查能力，对电子系统问题能诊断、排查和简单处理的能力。
5.具有良好的政治素质、职业素养，具有较强的团队精神；良好的口头表达能力、学习能力和沟通协调能力。</t>
  </si>
  <si>
    <t>河池运营公司管辖范围内</t>
  </si>
  <si>
    <t>梧州高速公路运营有限公司</t>
  </si>
  <si>
    <t>高速公路机电维护工程师</t>
  </si>
  <si>
    <t xml:space="preserve">高速公路养护技术员
</t>
  </si>
  <si>
    <t>高速公路养护工程师
（桥隧方向）</t>
  </si>
  <si>
    <t>广西计算中心有限责任公司</t>
  </si>
  <si>
    <t>技术支持工程师</t>
  </si>
  <si>
    <t>BIM开发工程师</t>
  </si>
  <si>
    <t>大数据算法工程师</t>
  </si>
  <si>
    <t>大数据架构工程师</t>
  </si>
  <si>
    <t>大数据测试工程师</t>
  </si>
  <si>
    <t>三级公司财务管理岗</t>
  </si>
  <si>
    <t>软件售前工程师</t>
  </si>
  <si>
    <t>产品经理</t>
  </si>
  <si>
    <t>数据库工程师</t>
  </si>
  <si>
    <t>高级算法工程师</t>
  </si>
  <si>
    <t>系统架构工程师</t>
  </si>
  <si>
    <t>项目经理</t>
  </si>
  <si>
    <t xml:space="preserve">广西交通投资集团石油销售有限公司
</t>
  </si>
  <si>
    <t>法务干事</t>
  </si>
  <si>
    <t>广西南玉铁路有限公司</t>
  </si>
  <si>
    <t>工程管理部副部长</t>
  </si>
  <si>
    <t>工程管理工程师</t>
  </si>
  <si>
    <t>合计</t>
  </si>
  <si>
    <t>柳州高速公路运营有限公司所辖范围</t>
  </si>
  <si>
    <t>1.35周岁及以下（1984年5月1日及以后出生）；
2.全日制本科及以上学历，并获得相应学位证书；
3.电子信息、机电、计算机、通信等相关专业毕业；
4.具有较强的专业技术能力、计划及分析能力，以及良好的文字和口头表达能力、沟通能力、协调能力。</t>
  </si>
  <si>
    <t>百色高速公路运营有限公司所辖范围</t>
  </si>
  <si>
    <t>1.40周岁及以下（1979年5月1日及以后出生）；  
2.全日制本科及以上学历；
3.公路与桥梁、桥梁工程、隧道工程等相关专业，具备工程系列初级及以上职称；
4.熟悉各类养护业务报表及业务流程；熟悉各种办公软件及养护专业软件（如：CAD制图、GPS电子地图及数据库、CPMS等）；熟悉基本检测工具使用及常规试验抽样办法；熟悉目前公路、桥梁、隧道、绿化常见病害及处治方法；
5.1年及以上养护桥梁隧道工作经历；具有桥梁、隧道设计、检测评价、病害治理经验或桥梁管理经验者优先。</t>
  </si>
  <si>
    <t>1.40周岁及以下（1979年5月1日及以后出生）；  
2.全日制专科及以上学历；
3.土木工程（道路、桥梁、隧道及结构工程）相关专业毕业；                                                                     4.熟练掌握土木工程及养护相关基础知识，专业知识扎实，具有较强的综合分析能力。</t>
  </si>
  <si>
    <t>1.40周岁及以下（1979年5月1日及以后出生）；  
2.全日制专科及以上学历；
3.园林、园艺、植保、农学、林学等相关专业；                                                                     4.熟练掌握园林绿化及养护相关基础知识，专业知识扎实，具有较强的综合分析能力。</t>
  </si>
  <si>
    <t>1.35周岁及以下（1984年5月1日及以后出生）；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</si>
  <si>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梧州高速公路运营有限公司所辖范围</t>
  </si>
  <si>
    <t>1.35周岁及以下（1984年5月1日及以后出生）；
2.全日制大专及以上学历；
3.土木、公路、交通工程类等相关专业毕业；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</si>
  <si>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1.40周岁及以下（1979年5月1日及以后出生）；
2.全日制本科及以上学历，并获得相应学位证书；
3.公路与桥梁、桥梁工程、隧道工程等相关专业毕业；
4.熟悉各类养护业务报表及业务流程；熟悉各种办公软件及养护专业软件（如：CAD制图、GPS电子地图及数据库、CPMS等）；熟悉基本检测工具使用及常规试验抽样办法；熟悉目前公路、桥梁、隧道、绿化常见病害及处治方法；
5.具有桥梁、隧道设计、检测评价、病害治理经验或桥梁管理经验者优先考虑。</t>
  </si>
  <si>
    <t xml:space="preserve">1.30周岁及以下（1989年5月1日及以后出生）；                                                    
2.全日制本科及以上学历，并获得相应学位证书；
3.中文、汉语言文学、新闻学、文秘学等相关专业毕业；                                 
4.具有良好的政治素质、职业素养和履职记录，具有较强的团队精神、良好的口头表达能力和沟通协调能力；具有良好的文字功底、逻辑思维与分析能力；熟悉公文写作、公文处理、文书档案归档基本业务知识或熟悉党群事务、团建、纪检监察、企业文化、企业宣传、工会业务，掌握计划、总结、方案、讲话稿的写作方法；
5.中共党员、持有文秘相关职业技能证书者优先考虑。    </t>
  </si>
  <si>
    <t>1.35周岁及以下（1984年5月1日及以后出生）；
2.全日制本科及以上学历，并获得相应学位证书；
3.法学专业毕业，通过全国统一司法考试，取得A证资格；
4.具有3年企事业单位法律事务工作经验，熟悉法律文书写作；
5.熟悉相关法律法规，掌握合同管理流程，具有法务纠纷处理及诉讼经验。</t>
  </si>
  <si>
    <t>1.35周岁及以下（1984年5月1日及以后出生）（博士研究生可以放宽至40岁）；
2.双一流全日制本科及以上学历，并获得相应学位证书；
3.桥梁、结构工程等相关专业毕业；
4.具有较强的科研工作能力和写作能力；
5.持有交通运输部桥隧专业试验检测工程师证书、有桥梁设计、检测评估、施工监测、健康监测、病害治理经验或桥梁管理经验者优先。</t>
  </si>
  <si>
    <t>1.35周岁及以下（1984年5月1日及以后出生）（博士研究生可以放宽至40岁）；
2.全日制硕士研究生及以上学历，并获得相应学位证书；
3.道路工程等相关专业毕业；
4.具有较强的科研工作能力和写作能力；
5.持交通运输部道路专业试验检测工程师证、有道路设计、施工、检测评估、病害治理经验者优先。</t>
  </si>
  <si>
    <t>1.40周岁及以下（1979年5月1日及以后出生）；
2.全日制本科及以上学历；
3.计算机工程、计算机应用、电子信息工程专业；
4.2年及以上IT领域技术支持工作经验；
5.具备项目掌控能力，能够承受较大工作压力，适应严格项目管理及公司的各项管理制度；能够熟练编写技术和应用方案，能够为客户提供贴身顾问式咨询服务，工作条理清楚；具有较好的写作能力、学习能力、问题分析能力以及问题解决能力，服务意识、职业素养和责任心较强；
6.具有专家型咨询顾问成功案例者优先；有数字/智慧城市、智慧交通、大数据产业、人工智能医疗、物联网+大健康产业等成功案例者优先；
7.有创新创业思维及全局意识。</t>
  </si>
  <si>
    <t>1.30周岁及以下（1989年5月1日及以后出生）；
2.全日制本科及以上学历，并获得相应学历学位证书；
3.计算机科学与技术、软件工程专业；
4.熟练掌握Autodesk Revit、Navisworks、Lumion等BIM应用软件；熟悉C、JAVA两种语言中其中一种，并熟悉使用oracle、mysql数据库；
5.有高速公路BIM项目建设经验并有软件项目开发经验；
6.吃苦耐劳，能接受长期外派在异地驻点工作。</t>
  </si>
  <si>
    <t>1.35周岁及以下（1984年5月1日及以后出生）；
2.全日制本科及以上学历，并获得相应学历学位证书；
3.理工科相关专业毕业；
4.具有1年相关工作经验；
5.具备扎实的数据挖掘基础知识，精通机器学习、数学统计常用算法；能够使用数据挖掘知识解决企业实际问题；了解Hadoop、Spark等大数据主流平台；熟练掌握R或类似等数据挖掘语言或工具；具有良好的学习能力，对新技术、新知识有强烈的学习热情；
6.能够熟练应用统计学模型。</t>
  </si>
  <si>
    <t>1.35周岁及以下（1984年5月1日及以后出生）；
2.全日制本科及以上学历，并获得相应学历学位证书；
3.理工科相关专业毕业；
4.2年及以上相关工作经验；
5.了解Hadoop、HBase、Hive等大数据架构原理；了解Linux，熟悉JavaEE的Spring、Struts2、SpringMVC、Mybatis、Hibernate等常用开发技术；有大数据项目及Web项目开发经验；
6.有团队合作精神，工作主动、责任心强，善于学习。</t>
  </si>
  <si>
    <t>1.35周岁及以下（1984年5月1日及以后出生）；
2.全日制本科及以上学历，并获得相应学历学位证书；
3.计算机类相关专业；
4.1年及以上相关测试经验；
5.熟练掌握一门基础编程语言，例如java、object C；精通SQL，能熟练进行测试数据的增删改查及关联逻辑的SQL设计；熟悉linux操作系统，能独立搭建测试环境；熟悉Hadoop、Spark、Hive原理，有大规模数据处理测试经验者优先。</t>
  </si>
  <si>
    <t>1.35周岁及以下（1984年5月1日及以后出生）；
2.全日制本科及以上学历，并获得相应学历学位证书；
3.会计学类相关专业；
4.有1年以上财务工作经验；
5.熟悉税务和财务管理规定，熟悉国家会计法规，熟练运用财务软件，精通会计核算的全套流程和管理；
6.有良好的团队精神、执行力及抗压能力。</t>
  </si>
  <si>
    <t>1.35周岁及以下（1984年5月1日及以后出生，条件特别优秀的人员年龄可放宽到40岁）；
2.全日制本科及以上学历；
3.专业不限；
4.2年以上售前技术支持工作经验，对企业软件有透彻的理解和实施经验。
5.具备丰富的软件项目售前支持、实施经验，并支持过大型项目；具备项目掌控能力，能够承受较大工作压力，适应严格项目管理及公司的各项管理制度；具有较强的写作能力和较好的客户沟通技巧，工作条理清楚；具有较好的学习能力、问题分析能力、以及问题解决能力，服务意识、职业素养和责任心较强；
6.有数字/智慧城市、智慧交通等中标方案的成功案例，或有相应软件开发基础，可优先考虑。</t>
  </si>
  <si>
    <t>1.40周岁及以下（1979年5月1日及以后出生）；
2.全日制本科及以上学历，并获得相应学历学位证书；
3.计算机等相关专业；
4.2年及以上产品管理经验或项目管理经验；能独立负责产品全生命周期管理；
5.具有良好的信息搜集与分析能力，熟悉市场调研流程与方法，能对市场、产品、客户等进行细分和数据挖掘；具有良好的客户导向，能主动收集、获取用户需求进行资源整合；具有良好的服务意识和团队合作精神；熟练掌握Axure RP、X-mind、MindManager、Microsoft Visio等软件；
6.具有数据统计、整理、分析、挖掘工作经验，能够使用数据分析工具的优先考虑。</t>
  </si>
  <si>
    <t>1.40周岁及以下（1979年5月1日及以后出生）；
2.全日制本科及以上学历，并获得相应学历学位证书；
3.计算机等相关专业；
4.具有3年及以上软件开发经验或数据库开发经验；
5.精通数据库对象（表、视图、索引、存储过程、函数）的特性,有一定使用数据库事务处理、动态SQL、游标、异常处理等的相关经验；
6.具备Mysql、SQL、Oracle等数据库开发工作经验，熟练掌握数据库优化，包括SQL优化、索引及其他数据库优化技能。</t>
  </si>
  <si>
    <t>1.40周岁及以下（1979年5月1日及以后出生）；
2.全日制研究生及以上学历，并获得相应学历学位证书；
3.计算机等相关专业；
4.具有1年及以上算法开发经验；
5.熟悉掌握以下算法之一：（1）基于CPU/GPU/DSP平台，对计算机视觉或者深度学习算法进行性能优化、基础算法库设计；Nvidia/Adreno/Mali等GPU上算法性能优化经验，熟悉GPU架构编程；熟悉Caffe/Tensorflow/CNTK/MxNet/PyTorch/Darknet中至少一种框架，有实际AI项目经验，具备具有较强的分析能力和动手能力；熟悉常见的分类和目标检测网络，如AlexNet、GoogleNet、VGG16/19、MobileNet、Faster-RCNN、SSD、YOLO等。（2）有实现分布式算法的经验；有良好的编程基础，精通python/Java/Scale/C++中一门或者多门语言，熟练掌握Tensorflow或者Caffee相关库；精通常见机器学习算法，如逻辑回归、SVM、神经网络、决策树、贝叶斯等；数学基础好，具有良好的数学思维和逻辑思考能力，具备优秀的建模能力；
6.有代数矩阵运算、信号处理、计算机视觉和图像处理算法在不同处理器上移植和调优经验优先；有开源项目或在机器学习/深度学习领域发表过文章的优先。</t>
  </si>
  <si>
    <t>1.40周岁及以下（1979年5月1日及以后出生）；
2.全日制本科及以上学历，并获得相应学历学位证书；
3.计算机等相关专业；
4.具有5年及以上软件开发经验或数据库开发经验；
5.熟悉常见的开源框架及产品：Spring Cloud、SpringBoot、MyBatis、Redis、MangoDB、MQ等；担任过架构师或核心技术骨干，有主导大型系统架构设计和核心代码开发经验优先；具有丰富的设计经验，良好的逻辑思维能力，熟悉业务抽象和数据模型设计，具有较强的分析问题和解决问题能力；熟悉缓存技术、服务器优化、集群技术处理、负载均衡、系统性能调优等软件高级技术。</t>
  </si>
  <si>
    <t>1.35周岁及以下（1984年5月1日及以后出生）；
2.全日制本科及以上学历，并获得相应学历学位证书；
3.专业不限；
4.3年以上系统集成或软件开发项目工程实践及管理经验；
5.负责过合同金额超过100万项目，并担任项目经理；
6.熟悉IT系统集成所涉及的各种软硬件设备厂商、主流产品及关键技术；熟悉并掌握服务器、存储、网络及网络安全等基础系统；了解各种.net JAVA开发框架，并参与过各种应用环境和数据库环境部署；对项目管理有系统清楚认知，能提供完整项目解决方案者优先，对项目管理流程有独立的理解；具备系统集成项目经理、IT相关证书（CCNP）者优先；
7.具有良好的沟通能力、较强的学习能力和解决问题能力；熟练运用Xmind、Project、visio、word、excel、ppt等办公软件。</t>
  </si>
  <si>
    <t>1.43周岁及以下（1976年5月1日及以后出生）；
2.全日制本科及以上学历，且获得相应学位证书，并具有中级及以上职称；
3.铁道工程等相关专业毕业；
4.5年及以上铁路工程造价、合同管理及概预算工作经历；
5.具有良好的政治素质和职业素养，具有较强的团队精神和责任心，良好的口头表达能力、沟通协调能力及学习能力；                                                       6.持有国家一级建造师执业资格证书或造价工程师证者优先。</t>
  </si>
  <si>
    <t>1.45周岁及以下（1974年5月1日及以后出生）；
2.全日制本科及以上学历，获得相应学位证书，并具有中级及以上职称；
3.铁道工程、土木工程或电气工程等相关专业毕业；
4.5年及以上铁路项目从业经历；曾参与不少于1个大型铁路基建项目；熟知铁路轨道、线路工程相关工作，了解铁路工程行业信息；具有铁路轨道、线路工程专业技术知识，熟练掌握铁路轨道、线路施工规范及操作流程；具备丰富的工程管理经验；                                                              5.具有良好的政治素质和职业素养，具有较强的团队精神和责任心，良好的口头表达能力、沟通协调能力及学习能力；
6.持有国家一级建造师执业资格证书者优先。</t>
  </si>
  <si>
    <t>1.40周岁及以下（1979年5月1日及以后出生）；
2.全日制本科及以上学历且获得相应学位证书，或具有中级及以上职称；
3.铁道工程、土木工程或电气工程等铁路建设相关专业毕业；
4.5年及以上铁路项目从业经历；具备较强的沟通协调能力，责任心强；熟知铁路轨道、线路工程相关工作，了解铁路工程行业信息；具有铁路轨道、线路工程专业技术知识，熟练掌握铁路轨道、线路施工规范及操作流程；具备丰富的工程管理经验和协调解决问题的能力；
5.持有国家一级建造师执业资格证书者。</t>
  </si>
  <si>
    <t xml:space="preserve">1.30周岁及以下（1989年5月1日及以后出生）；                                                     
2.全日制本科及以上学历，并获得相应学位证书；
3.中文、汉语言文学、文秘学等相关专业毕业；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</si>
  <si>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1.30周岁及以下（1989年5月1日及以后出生）；                                              
2.全日制本科及以上学历,并获得相应学位证书；
3.管理类、计算机信息、中文、行政管理、政治、工学类、经济类、统计、法学等相关专业毕业；
4.具备良好的组织领导、语言文字表达能力、沟通协调能力和团队建设能力、学习能力。</t>
  </si>
  <si>
    <t>1.30周岁及以下（1989年5月1日及以后出生）；  
2.全日制本科及以上学历，并获得相应学位证书；
3.公路与桥梁、桥梁工程、隧道工程等相关专业，具备工程系列初级及以上职称；
4.熟悉各类养护业务报表及业务流程；熟悉各种办公软件及养护专业软件（如：CAD制图、GPS电子地图及数据库、CPMS等）；熟悉基本检测工具使用及常规试验抽样办法；熟悉目前公路、桥梁、隧道、绿化常见病害及处治方法；
5.1年及以上养护桥梁隧道工作经历；具有桥梁、隧道设计、检测评价、病害治理经验或桥梁管理经验者优先。</t>
  </si>
  <si>
    <t>协调员</t>
  </si>
  <si>
    <t>合同管理工程师</t>
  </si>
  <si>
    <t>工程管理工程师</t>
  </si>
  <si>
    <t>1.2019年应届毕业生；
2.全日制本科及以上学历，并获得相应学位证书；
3.土木工程专业。</t>
  </si>
  <si>
    <t>南宁高速公路运营有限公司所辖范围</t>
  </si>
  <si>
    <t>1.30周岁及以下（1989年5月1日及以后出生）；                                                
2.全日制本科及以上学历，并获得相应学位证书；
3.园林、园艺、植保、农学、林学等相关专业，助理工程师及以上职称（硕士研究生除外）。                                                                                                                                                4.1年及以上绿化管理工作经历，具有较强的沟通协调、团队协作能力，具备一定的判断分析、解决问题的能力，熟悉目前公路、桥梁、隧道、绿化常见病害及处治方法。</t>
  </si>
  <si>
    <t>1.35周岁及以下（1984年5月1日及以后出生）； 
2.本科及以上学历；专业不限，财务、会计类优先；                                                                                   
3.具有2年以上项目公司征地拆迁、报批等工作经验；熟悉国家法律法规，具有较全面的征地拆迁管理专业知识，熟悉高速公路征地拆迁档案编制及管理。
4.能吃苦耐劳，接受到艰苦环境工作。</t>
  </si>
  <si>
    <t>1.45周岁及以下（1974年5月1日及以后出生）；
2.全日制本科及以上学历，并获得相应学位证书；
3.公路、桥梁等相关专业毕业；
4.有3年以上合同管理相关经验，熟悉相关政策、法规。</t>
  </si>
  <si>
    <t>广西交通投资集团有限公司2019年第二季度招聘需求计划表</t>
  </si>
  <si>
    <t>广西合浦</t>
  </si>
  <si>
    <t>广西上林</t>
  </si>
  <si>
    <t>广西区内</t>
  </si>
  <si>
    <t>文秘宣教岗</t>
  </si>
  <si>
    <t>收费管理岗</t>
  </si>
  <si>
    <t>桥梁工程师</t>
  </si>
  <si>
    <t>园林工程师</t>
  </si>
  <si>
    <t>南宁市</t>
  </si>
  <si>
    <t>法律事务岗</t>
  </si>
  <si>
    <t>1.40周岁及以下（1979年5月1日及以后出生）；
2.全日制研究生及以上学历，并获得相应学位证书；
3.法律类相关专业毕业，持有国家法律职业资格证书A证；
4.具有2年企事业单位法律事务工作经验，熟悉法律文书写作；
5.熟悉相关法律法规，掌握合同管理流程，具有法务纠纷处理及诉讼经验。</t>
  </si>
  <si>
    <t>1.40周岁及以下（1979年5月1日及以后出生）；                         
2.全日制本科及以上学历，且获得相应学位证书； 
3.铁路工程、交通运输、土木类相关专业；
4.3年以上工作经验，主要负责铁路项目前期工作的推进、跟踪与落实工作。掌握战略管理理论，熟悉管理学、经济学等相关专业理论知识以及铁路行业知识；
5.具有较强的计划能力、操作能力、问题分析研究能力、判断决策能力、人际交往能力，具有较强的口头与书面表达能力和计算机办公和网络使用技能。</t>
  </si>
  <si>
    <t xml:space="preserve">广西高速公路投资有限公司监管项目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</si>
</sst>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7">
    <font>
      <sz val="12"/>
      <name val="宋体"/>
      <family val="0"/>
    </font>
    <font>
      <sz val="11"/>
      <color indexed="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
      <sz val="11"/>
      <name val="宋体"/>
      <family val="0"/>
    </font>
    <font>
      <b/>
      <sz val="22"/>
      <name val="宋体"/>
      <family val="0"/>
    </font>
    <font>
      <sz val="11"/>
      <color theme="1"/>
      <name val="Calibri"/>
      <family val="0"/>
    </font>
    <font>
      <sz val="11"/>
      <color indexed="8"/>
      <name val="Calibri"/>
      <family val="0"/>
    </font>
    <font>
      <sz val="11"/>
      <name val="Calibri"/>
      <family val="0"/>
    </font>
    <font>
      <b/>
      <sz val="22"/>
      <name val="Calibri"/>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0"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5" borderId="5" applyNumberFormat="0" applyAlignment="0" applyProtection="0"/>
    <xf numFmtId="0" fontId="18" fillId="16" borderId="6"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13" fillId="21" borderId="0" applyNumberFormat="0" applyBorder="0" applyAlignment="0" applyProtection="0"/>
    <xf numFmtId="0" fontId="12" fillId="15" borderId="8" applyNumberFormat="0" applyAlignment="0" applyProtection="0"/>
    <xf numFmtId="0" fontId="9" fillId="8" borderId="5" applyNumberFormat="0" applyAlignment="0" applyProtection="0"/>
    <xf numFmtId="0" fontId="19" fillId="0" borderId="0" applyNumberFormat="0" applyFill="0" applyBorder="0" applyAlignment="0" applyProtection="0"/>
    <xf numFmtId="0" fontId="0" fillId="7" borderId="9" applyNumberFormat="0" applyFont="0" applyAlignment="0" applyProtection="0"/>
  </cellStyleXfs>
  <cellXfs count="41">
    <xf numFmtId="0" fontId="0" fillId="0" borderId="0" xfId="0" applyAlignment="1">
      <alignment vertical="center"/>
    </xf>
    <xf numFmtId="0" fontId="1" fillId="0" borderId="0" xfId="0" applyFont="1" applyFill="1" applyBorder="1" applyAlignment="1">
      <alignment vertical="center"/>
    </xf>
    <xf numFmtId="0" fontId="24" fillId="0" borderId="0" xfId="0" applyFont="1" applyFill="1" applyBorder="1" applyAlignment="1">
      <alignment vertical="center"/>
    </xf>
    <xf numFmtId="0" fontId="1" fillId="0" borderId="0" xfId="0" applyFont="1" applyFill="1" applyBorder="1" applyAlignment="1">
      <alignment vertical="center" wrapText="1"/>
    </xf>
    <xf numFmtId="0" fontId="25" fillId="0" borderId="0" xfId="0" applyFont="1" applyAlignment="1">
      <alignment vertical="center"/>
    </xf>
    <xf numFmtId="0" fontId="1" fillId="22" borderId="10" xfId="0" applyFont="1" applyFill="1" applyBorder="1" applyAlignment="1">
      <alignment horizontal="center" vertical="center"/>
    </xf>
    <xf numFmtId="0" fontId="21" fillId="22" borderId="10" xfId="0" applyFont="1" applyFill="1" applyBorder="1" applyAlignment="1">
      <alignment horizontal="center" vertical="center" wrapText="1"/>
    </xf>
    <xf numFmtId="0" fontId="21" fillId="22" borderId="10" xfId="0" applyFont="1" applyFill="1" applyBorder="1" applyAlignment="1">
      <alignment vertical="center" wrapText="1"/>
    </xf>
    <xf numFmtId="0" fontId="1" fillId="22" borderId="10" xfId="0" applyFont="1" applyFill="1" applyBorder="1" applyAlignment="1">
      <alignment horizontal="center" vertical="center" wrapText="1"/>
    </xf>
    <xf numFmtId="0" fontId="25" fillId="22" borderId="11" xfId="0" applyFont="1" applyFill="1" applyBorder="1" applyAlignment="1">
      <alignment horizontal="center" vertical="center" wrapText="1"/>
    </xf>
    <xf numFmtId="0" fontId="21" fillId="22" borderId="10" xfId="0" applyFont="1" applyFill="1" applyBorder="1" applyAlignment="1">
      <alignment horizontal="left" vertical="center" wrapText="1"/>
    </xf>
    <xf numFmtId="0" fontId="21" fillId="22" borderId="12" xfId="0" applyFont="1" applyFill="1" applyBorder="1" applyAlignment="1">
      <alignment horizontal="center" vertical="center" wrapText="1"/>
    </xf>
    <xf numFmtId="0" fontId="25" fillId="22" borderId="10" xfId="0" applyFont="1" applyFill="1" applyBorder="1" applyAlignment="1">
      <alignment horizontal="center" vertical="center" wrapText="1"/>
    </xf>
    <xf numFmtId="0" fontId="24" fillId="22" borderId="10" xfId="0" applyFont="1" applyFill="1" applyBorder="1" applyAlignment="1">
      <alignment horizontal="center" vertical="center" wrapText="1"/>
    </xf>
    <xf numFmtId="0" fontId="25" fillId="22" borderId="10" xfId="0" applyFont="1" applyFill="1" applyBorder="1" applyAlignment="1">
      <alignment vertical="center" wrapText="1"/>
    </xf>
    <xf numFmtId="0" fontId="25" fillId="22" borderId="11" xfId="0" applyFont="1" applyFill="1" applyBorder="1" applyAlignment="1">
      <alignment horizontal="left" vertical="center" wrapText="1"/>
    </xf>
    <xf numFmtId="0" fontId="25" fillId="22" borderId="10" xfId="0" applyFont="1" applyFill="1" applyBorder="1" applyAlignment="1">
      <alignment horizontal="left" vertical="center" wrapText="1"/>
    </xf>
    <xf numFmtId="0" fontId="25" fillId="22" borderId="10" xfId="0" applyFont="1" applyFill="1" applyBorder="1" applyAlignment="1" applyProtection="1">
      <alignment vertical="center" wrapText="1"/>
      <protection/>
    </xf>
    <xf numFmtId="0" fontId="24" fillId="22" borderId="12" xfId="0" applyFont="1" applyFill="1" applyBorder="1" applyAlignment="1">
      <alignment horizontal="center" vertical="center"/>
    </xf>
    <xf numFmtId="0" fontId="24" fillId="22" borderId="10" xfId="0" applyFont="1" applyFill="1" applyBorder="1" applyAlignment="1">
      <alignment vertical="center"/>
    </xf>
    <xf numFmtId="0" fontId="2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4" fillId="22" borderId="10"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4" fillId="22" borderId="10" xfId="0" applyFont="1" applyFill="1" applyBorder="1" applyAlignment="1">
      <alignment horizontal="center" vertical="center" wrapText="1"/>
    </xf>
    <xf numFmtId="0" fontId="24" fillId="22" borderId="14" xfId="0" applyFont="1" applyFill="1" applyBorder="1" applyAlignment="1">
      <alignment horizontal="center" vertical="center" wrapText="1"/>
    </xf>
    <xf numFmtId="0" fontId="24" fillId="22" borderId="11" xfId="0" applyFont="1" applyFill="1" applyBorder="1" applyAlignment="1">
      <alignment horizontal="center" vertical="center" wrapText="1"/>
    </xf>
    <xf numFmtId="0" fontId="25" fillId="22" borderId="13" xfId="0" applyFont="1" applyFill="1" applyBorder="1" applyAlignment="1">
      <alignment horizontal="center" vertical="center" wrapText="1"/>
    </xf>
    <xf numFmtId="0" fontId="25" fillId="22" borderId="14" xfId="0" applyFont="1" applyFill="1" applyBorder="1" applyAlignment="1">
      <alignment horizontal="center" vertical="center" wrapText="1"/>
    </xf>
    <xf numFmtId="0" fontId="24" fillId="22" borderId="13"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1" fillId="22" borderId="14" xfId="0" applyFont="1" applyFill="1" applyBorder="1" applyAlignment="1">
      <alignment horizontal="center" vertical="center" wrapText="1"/>
    </xf>
    <xf numFmtId="0" fontId="1" fillId="22" borderId="11" xfId="0" applyFont="1" applyFill="1" applyBorder="1" applyAlignment="1">
      <alignment horizontal="center" vertical="center" wrapText="1"/>
    </xf>
    <xf numFmtId="0" fontId="24" fillId="22" borderId="13" xfId="0" applyFont="1" applyFill="1" applyBorder="1" applyAlignment="1">
      <alignment horizontal="center" vertical="center"/>
    </xf>
    <xf numFmtId="0" fontId="24" fillId="22" borderId="11" xfId="0" applyFont="1" applyFill="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5" fillId="22"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zoomScale="90" zoomScaleNormal="90" zoomScaleSheetLayoutView="80"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I7" sqref="I7"/>
    </sheetView>
  </sheetViews>
  <sheetFormatPr defaultColWidth="9.00390625" defaultRowHeight="14.25"/>
  <cols>
    <col min="1" max="1" width="6.50390625" style="1" customWidth="1"/>
    <col min="2" max="2" width="15.375" style="3" customWidth="1"/>
    <col min="3" max="3" width="15.00390625" style="1" customWidth="1"/>
    <col min="4" max="4" width="9.50390625" style="1" customWidth="1"/>
    <col min="5" max="5" width="77.625" style="1" customWidth="1"/>
    <col min="6" max="6" width="13.375" style="1" customWidth="1"/>
    <col min="7" max="7" width="14.00390625" style="1" customWidth="1"/>
    <col min="8" max="16384" width="9.00390625" style="1" customWidth="1"/>
  </cols>
  <sheetData>
    <row r="1" spans="1:7" ht="20.25" customHeight="1">
      <c r="A1" s="36" t="s">
        <v>0</v>
      </c>
      <c r="B1" s="37"/>
      <c r="C1" s="36"/>
      <c r="D1" s="4"/>
      <c r="E1" s="4"/>
      <c r="F1" s="4"/>
      <c r="G1" s="4"/>
    </row>
    <row r="2" spans="1:7" ht="44.25" customHeight="1">
      <c r="A2" s="38" t="s">
        <v>90</v>
      </c>
      <c r="B2" s="39"/>
      <c r="C2" s="38"/>
      <c r="D2" s="38"/>
      <c r="E2" s="38"/>
      <c r="F2" s="38"/>
      <c r="G2" s="38"/>
    </row>
    <row r="3" spans="1:7" ht="21" customHeight="1">
      <c r="A3" s="23" t="s">
        <v>1</v>
      </c>
      <c r="B3" s="23" t="s">
        <v>2</v>
      </c>
      <c r="C3" s="23" t="s">
        <v>3</v>
      </c>
      <c r="D3" s="23" t="s">
        <v>4</v>
      </c>
      <c r="E3" s="23" t="s">
        <v>5</v>
      </c>
      <c r="F3" s="23" t="s">
        <v>6</v>
      </c>
      <c r="G3" s="23" t="s">
        <v>7</v>
      </c>
    </row>
    <row r="4" spans="1:7" ht="24" customHeight="1">
      <c r="A4" s="24"/>
      <c r="B4" s="24"/>
      <c r="C4" s="24"/>
      <c r="D4" s="24"/>
      <c r="E4" s="24"/>
      <c r="F4" s="24"/>
      <c r="G4" s="24"/>
    </row>
    <row r="5" spans="1:7" ht="78" customHeight="1">
      <c r="A5" s="5">
        <v>1</v>
      </c>
      <c r="B5" s="31" t="s">
        <v>102</v>
      </c>
      <c r="C5" s="6" t="s">
        <v>82</v>
      </c>
      <c r="D5" s="6">
        <v>1</v>
      </c>
      <c r="E5" s="7" t="s">
        <v>88</v>
      </c>
      <c r="F5" s="8" t="s">
        <v>91</v>
      </c>
      <c r="G5" s="9"/>
    </row>
    <row r="6" spans="1:7" ht="64.5" customHeight="1">
      <c r="A6" s="5">
        <v>2</v>
      </c>
      <c r="B6" s="32"/>
      <c r="C6" s="6" t="s">
        <v>83</v>
      </c>
      <c r="D6" s="6">
        <v>1</v>
      </c>
      <c r="E6" s="10" t="s">
        <v>89</v>
      </c>
      <c r="F6" s="8" t="s">
        <v>92</v>
      </c>
      <c r="G6" s="9"/>
    </row>
    <row r="7" spans="1:7" ht="65.25" customHeight="1">
      <c r="A7" s="5">
        <v>3</v>
      </c>
      <c r="B7" s="33"/>
      <c r="C7" s="6" t="s">
        <v>84</v>
      </c>
      <c r="D7" s="11">
        <v>1</v>
      </c>
      <c r="E7" s="10" t="s">
        <v>85</v>
      </c>
      <c r="F7" s="8" t="s">
        <v>93</v>
      </c>
      <c r="G7" s="6"/>
    </row>
    <row r="8" spans="1:7" s="2" customFormat="1" ht="114.75" customHeight="1">
      <c r="A8" s="5">
        <v>4</v>
      </c>
      <c r="B8" s="25" t="s">
        <v>18</v>
      </c>
      <c r="C8" s="6" t="s">
        <v>94</v>
      </c>
      <c r="D8" s="6">
        <v>2</v>
      </c>
      <c r="E8" s="7" t="s">
        <v>79</v>
      </c>
      <c r="F8" s="25" t="s">
        <v>86</v>
      </c>
      <c r="G8" s="12"/>
    </row>
    <row r="9" spans="1:7" s="2" customFormat="1" ht="88.5" customHeight="1">
      <c r="A9" s="5">
        <v>5</v>
      </c>
      <c r="B9" s="25"/>
      <c r="C9" s="6" t="s">
        <v>95</v>
      </c>
      <c r="D9" s="6">
        <v>2</v>
      </c>
      <c r="E9" s="10" t="s">
        <v>80</v>
      </c>
      <c r="F9" s="25"/>
      <c r="G9" s="12"/>
    </row>
    <row r="10" spans="1:7" s="2" customFormat="1" ht="127.5" customHeight="1">
      <c r="A10" s="5">
        <v>6</v>
      </c>
      <c r="B10" s="25"/>
      <c r="C10" s="6" t="s">
        <v>96</v>
      </c>
      <c r="D10" s="6">
        <v>1</v>
      </c>
      <c r="E10" s="10" t="s">
        <v>81</v>
      </c>
      <c r="F10" s="25"/>
      <c r="G10" s="12"/>
    </row>
    <row r="11" spans="1:7" s="2" customFormat="1" ht="94.5" customHeight="1">
      <c r="A11" s="5">
        <v>7</v>
      </c>
      <c r="B11" s="25"/>
      <c r="C11" s="6" t="s">
        <v>97</v>
      </c>
      <c r="D11" s="6">
        <v>1</v>
      </c>
      <c r="E11" s="10" t="s">
        <v>87</v>
      </c>
      <c r="F11" s="25"/>
      <c r="G11" s="12"/>
    </row>
    <row r="12" spans="1:7" s="2" customFormat="1" ht="82.5" customHeight="1">
      <c r="A12" s="5">
        <v>8</v>
      </c>
      <c r="B12" s="13" t="s">
        <v>8</v>
      </c>
      <c r="C12" s="12" t="s">
        <v>9</v>
      </c>
      <c r="D12" s="12">
        <v>15</v>
      </c>
      <c r="E12" s="14" t="s">
        <v>10</v>
      </c>
      <c r="F12" s="13" t="s">
        <v>50</v>
      </c>
      <c r="G12" s="12"/>
    </row>
    <row r="13" spans="1:7" s="2" customFormat="1" ht="90.75" customHeight="1">
      <c r="A13" s="5">
        <v>9</v>
      </c>
      <c r="B13" s="28" t="s">
        <v>20</v>
      </c>
      <c r="C13" s="9" t="s">
        <v>21</v>
      </c>
      <c r="D13" s="12">
        <v>6</v>
      </c>
      <c r="E13" s="15" t="s">
        <v>51</v>
      </c>
      <c r="F13" s="26" t="s">
        <v>52</v>
      </c>
      <c r="G13" s="9"/>
    </row>
    <row r="14" spans="1:7" s="2" customFormat="1" ht="143.25" customHeight="1">
      <c r="A14" s="5">
        <v>10</v>
      </c>
      <c r="B14" s="29"/>
      <c r="C14" s="12" t="s">
        <v>16</v>
      </c>
      <c r="D14" s="12">
        <v>2</v>
      </c>
      <c r="E14" s="14" t="s">
        <v>53</v>
      </c>
      <c r="F14" s="26"/>
      <c r="G14" s="12"/>
    </row>
    <row r="15" spans="1:7" s="2" customFormat="1" ht="94.5" customHeight="1">
      <c r="A15" s="5">
        <v>11</v>
      </c>
      <c r="B15" s="29"/>
      <c r="C15" s="12" t="s">
        <v>9</v>
      </c>
      <c r="D15" s="12">
        <v>3</v>
      </c>
      <c r="E15" s="16" t="s">
        <v>54</v>
      </c>
      <c r="F15" s="26"/>
      <c r="G15" s="12"/>
    </row>
    <row r="16" spans="1:7" s="2" customFormat="1" ht="93" customHeight="1">
      <c r="A16" s="5">
        <v>12</v>
      </c>
      <c r="B16" s="40"/>
      <c r="C16" s="12" t="s">
        <v>22</v>
      </c>
      <c r="D16" s="12">
        <v>2</v>
      </c>
      <c r="E16" s="16" t="s">
        <v>55</v>
      </c>
      <c r="F16" s="27"/>
      <c r="G16" s="12"/>
    </row>
    <row r="17" spans="1:7" s="2" customFormat="1" ht="120.75" customHeight="1">
      <c r="A17" s="5">
        <v>13</v>
      </c>
      <c r="B17" s="13" t="s">
        <v>23</v>
      </c>
      <c r="C17" s="12" t="s">
        <v>24</v>
      </c>
      <c r="D17" s="12">
        <v>3</v>
      </c>
      <c r="E17" s="14" t="s">
        <v>25</v>
      </c>
      <c r="F17" s="13" t="s">
        <v>26</v>
      </c>
      <c r="G17" s="12"/>
    </row>
    <row r="18" spans="1:7" s="2" customFormat="1" ht="114" customHeight="1">
      <c r="A18" s="5">
        <v>14</v>
      </c>
      <c r="B18" s="28" t="s">
        <v>27</v>
      </c>
      <c r="C18" s="9" t="s">
        <v>28</v>
      </c>
      <c r="D18" s="12">
        <v>6</v>
      </c>
      <c r="E18" s="15" t="s">
        <v>56</v>
      </c>
      <c r="F18" s="28" t="s">
        <v>57</v>
      </c>
      <c r="G18" s="9"/>
    </row>
    <row r="19" spans="1:7" s="2" customFormat="1" ht="99" customHeight="1">
      <c r="A19" s="5">
        <v>15</v>
      </c>
      <c r="B19" s="29"/>
      <c r="C19" s="9" t="s">
        <v>29</v>
      </c>
      <c r="D19" s="12">
        <v>6</v>
      </c>
      <c r="E19" s="15" t="s">
        <v>58</v>
      </c>
      <c r="F19" s="29"/>
      <c r="G19" s="9"/>
    </row>
    <row r="20" spans="1:7" s="2" customFormat="1" ht="110.25" customHeight="1">
      <c r="A20" s="5">
        <v>16</v>
      </c>
      <c r="B20" s="29"/>
      <c r="C20" s="9" t="s">
        <v>30</v>
      </c>
      <c r="D20" s="12">
        <v>4</v>
      </c>
      <c r="E20" s="15" t="s">
        <v>59</v>
      </c>
      <c r="F20" s="29"/>
      <c r="G20" s="9"/>
    </row>
    <row r="21" spans="1:7" s="2" customFormat="1" ht="127.5" customHeight="1">
      <c r="A21" s="5">
        <v>17</v>
      </c>
      <c r="B21" s="29"/>
      <c r="C21" s="12" t="s">
        <v>19</v>
      </c>
      <c r="D21" s="12">
        <v>5</v>
      </c>
      <c r="E21" s="16" t="s">
        <v>60</v>
      </c>
      <c r="F21" s="29"/>
      <c r="G21" s="12"/>
    </row>
    <row r="22" spans="1:7" s="2" customFormat="1" ht="94.5" customHeight="1">
      <c r="A22" s="5">
        <v>18</v>
      </c>
      <c r="B22" s="13" t="s">
        <v>44</v>
      </c>
      <c r="C22" s="12" t="s">
        <v>45</v>
      </c>
      <c r="D22" s="12">
        <v>1</v>
      </c>
      <c r="E22" s="16" t="s">
        <v>61</v>
      </c>
      <c r="F22" s="13" t="s">
        <v>13</v>
      </c>
      <c r="G22" s="12"/>
    </row>
    <row r="23" spans="1:7" s="2" customFormat="1" ht="93" customHeight="1">
      <c r="A23" s="5">
        <v>19</v>
      </c>
      <c r="B23" s="30" t="s">
        <v>15</v>
      </c>
      <c r="C23" s="12" t="s">
        <v>16</v>
      </c>
      <c r="D23" s="12">
        <v>11</v>
      </c>
      <c r="E23" s="16" t="s">
        <v>62</v>
      </c>
      <c r="F23" s="34" t="s">
        <v>13</v>
      </c>
      <c r="G23" s="12"/>
    </row>
    <row r="24" spans="1:7" s="2" customFormat="1" ht="90.75" customHeight="1">
      <c r="A24" s="5">
        <v>20</v>
      </c>
      <c r="B24" s="27"/>
      <c r="C24" s="12" t="s">
        <v>17</v>
      </c>
      <c r="D24" s="12">
        <v>1</v>
      </c>
      <c r="E24" s="16" t="s">
        <v>63</v>
      </c>
      <c r="F24" s="35"/>
      <c r="G24" s="12"/>
    </row>
    <row r="25" spans="1:7" s="2" customFormat="1" ht="159.75" customHeight="1">
      <c r="A25" s="5">
        <v>21</v>
      </c>
      <c r="B25" s="30" t="s">
        <v>31</v>
      </c>
      <c r="C25" s="12" t="s">
        <v>32</v>
      </c>
      <c r="D25" s="12">
        <v>1</v>
      </c>
      <c r="E25" s="14" t="s">
        <v>64</v>
      </c>
      <c r="F25" s="22" t="s">
        <v>13</v>
      </c>
      <c r="G25" s="12"/>
    </row>
    <row r="26" spans="1:7" s="2" customFormat="1" ht="99" customHeight="1">
      <c r="A26" s="5">
        <v>22</v>
      </c>
      <c r="B26" s="26"/>
      <c r="C26" s="12" t="s">
        <v>33</v>
      </c>
      <c r="D26" s="12">
        <v>1</v>
      </c>
      <c r="E26" s="14" t="s">
        <v>65</v>
      </c>
      <c r="F26" s="22"/>
      <c r="G26" s="12"/>
    </row>
    <row r="27" spans="1:7" s="2" customFormat="1" ht="129" customHeight="1">
      <c r="A27" s="5">
        <v>23</v>
      </c>
      <c r="B27" s="26"/>
      <c r="C27" s="12" t="s">
        <v>34</v>
      </c>
      <c r="D27" s="12">
        <v>2</v>
      </c>
      <c r="E27" s="14" t="s">
        <v>66</v>
      </c>
      <c r="F27" s="22"/>
      <c r="G27" s="12"/>
    </row>
    <row r="28" spans="1:7" s="2" customFormat="1" ht="119.25" customHeight="1">
      <c r="A28" s="5">
        <v>24</v>
      </c>
      <c r="B28" s="26"/>
      <c r="C28" s="12" t="s">
        <v>35</v>
      </c>
      <c r="D28" s="12">
        <v>1</v>
      </c>
      <c r="E28" s="14" t="s">
        <v>67</v>
      </c>
      <c r="F28" s="22"/>
      <c r="G28" s="12"/>
    </row>
    <row r="29" spans="1:7" s="2" customFormat="1" ht="99.75" customHeight="1">
      <c r="A29" s="5">
        <v>25</v>
      </c>
      <c r="B29" s="26"/>
      <c r="C29" s="12" t="s">
        <v>36</v>
      </c>
      <c r="D29" s="12">
        <v>1</v>
      </c>
      <c r="E29" s="14" t="s">
        <v>68</v>
      </c>
      <c r="F29" s="22"/>
      <c r="G29" s="12"/>
    </row>
    <row r="30" spans="1:7" s="2" customFormat="1" ht="115.5" customHeight="1">
      <c r="A30" s="5">
        <v>26</v>
      </c>
      <c r="B30" s="26"/>
      <c r="C30" s="20" t="s">
        <v>99</v>
      </c>
      <c r="D30" s="12">
        <v>1</v>
      </c>
      <c r="E30" s="21" t="s">
        <v>100</v>
      </c>
      <c r="F30" s="22"/>
      <c r="G30" s="12"/>
    </row>
    <row r="31" spans="1:7" s="2" customFormat="1" ht="106.5" customHeight="1">
      <c r="A31" s="5">
        <v>27</v>
      </c>
      <c r="B31" s="26"/>
      <c r="C31" s="12" t="s">
        <v>37</v>
      </c>
      <c r="D31" s="12">
        <v>1</v>
      </c>
      <c r="E31" s="14" t="s">
        <v>69</v>
      </c>
      <c r="F31" s="22"/>
      <c r="G31" s="12"/>
    </row>
    <row r="32" spans="1:7" s="2" customFormat="1" ht="158.25" customHeight="1">
      <c r="A32" s="5">
        <v>28</v>
      </c>
      <c r="B32" s="26"/>
      <c r="C32" s="12" t="s">
        <v>38</v>
      </c>
      <c r="D32" s="12">
        <v>1</v>
      </c>
      <c r="E32" s="14" t="s">
        <v>70</v>
      </c>
      <c r="F32" s="22"/>
      <c r="G32" s="12"/>
    </row>
    <row r="33" spans="1:7" s="2" customFormat="1" ht="143.25" customHeight="1">
      <c r="A33" s="5">
        <v>29</v>
      </c>
      <c r="B33" s="26"/>
      <c r="C33" s="12" t="s">
        <v>39</v>
      </c>
      <c r="D33" s="12">
        <v>1</v>
      </c>
      <c r="E33" s="14" t="s">
        <v>71</v>
      </c>
      <c r="F33" s="22"/>
      <c r="G33" s="12"/>
    </row>
    <row r="34" spans="1:7" s="2" customFormat="1" ht="121.5" customHeight="1">
      <c r="A34" s="5">
        <v>30</v>
      </c>
      <c r="B34" s="26"/>
      <c r="C34" s="12" t="s">
        <v>40</v>
      </c>
      <c r="D34" s="12">
        <v>1</v>
      </c>
      <c r="E34" s="14" t="s">
        <v>72</v>
      </c>
      <c r="F34" s="22"/>
      <c r="G34" s="12"/>
    </row>
    <row r="35" spans="1:7" s="2" customFormat="1" ht="233.25" customHeight="1">
      <c r="A35" s="5">
        <v>31</v>
      </c>
      <c r="B35" s="26"/>
      <c r="C35" s="12" t="s">
        <v>41</v>
      </c>
      <c r="D35" s="12">
        <v>1</v>
      </c>
      <c r="E35" s="17" t="s">
        <v>73</v>
      </c>
      <c r="F35" s="22"/>
      <c r="G35" s="12"/>
    </row>
    <row r="36" spans="1:7" s="2" customFormat="1" ht="131.25" customHeight="1">
      <c r="A36" s="5">
        <v>32</v>
      </c>
      <c r="B36" s="26"/>
      <c r="C36" s="12" t="s">
        <v>42</v>
      </c>
      <c r="D36" s="12">
        <v>1</v>
      </c>
      <c r="E36" s="14" t="s">
        <v>74</v>
      </c>
      <c r="F36" s="22"/>
      <c r="G36" s="12"/>
    </row>
    <row r="37" spans="1:7" s="2" customFormat="1" ht="184.5" customHeight="1">
      <c r="A37" s="5">
        <v>33</v>
      </c>
      <c r="B37" s="27"/>
      <c r="C37" s="12" t="s">
        <v>43</v>
      </c>
      <c r="D37" s="12">
        <v>2</v>
      </c>
      <c r="E37" s="14" t="s">
        <v>75</v>
      </c>
      <c r="F37" s="22"/>
      <c r="G37" s="12"/>
    </row>
    <row r="38" spans="1:7" s="2" customFormat="1" ht="138" customHeight="1">
      <c r="A38" s="5">
        <v>34</v>
      </c>
      <c r="B38" s="30" t="s">
        <v>11</v>
      </c>
      <c r="C38" s="12" t="s">
        <v>12</v>
      </c>
      <c r="D38" s="12">
        <v>1</v>
      </c>
      <c r="E38" s="14" t="s">
        <v>76</v>
      </c>
      <c r="F38" s="22" t="s">
        <v>13</v>
      </c>
      <c r="G38" s="12"/>
    </row>
    <row r="39" spans="1:7" s="2" customFormat="1" ht="132" customHeight="1">
      <c r="A39" s="5">
        <v>35</v>
      </c>
      <c r="B39" s="27"/>
      <c r="C39" s="12" t="s">
        <v>14</v>
      </c>
      <c r="D39" s="12">
        <v>1</v>
      </c>
      <c r="E39" s="14" t="s">
        <v>101</v>
      </c>
      <c r="F39" s="22"/>
      <c r="G39" s="12"/>
    </row>
    <row r="40" spans="1:7" s="2" customFormat="1" ht="156.75" customHeight="1">
      <c r="A40" s="5">
        <v>36</v>
      </c>
      <c r="B40" s="30" t="s">
        <v>46</v>
      </c>
      <c r="C40" s="12" t="s">
        <v>47</v>
      </c>
      <c r="D40" s="12">
        <v>1</v>
      </c>
      <c r="E40" s="14" t="s">
        <v>77</v>
      </c>
      <c r="F40" s="22" t="s">
        <v>98</v>
      </c>
      <c r="G40" s="12"/>
    </row>
    <row r="41" spans="1:7" s="2" customFormat="1" ht="122.25" customHeight="1">
      <c r="A41" s="5">
        <v>37</v>
      </c>
      <c r="B41" s="27"/>
      <c r="C41" s="12" t="s">
        <v>48</v>
      </c>
      <c r="D41" s="12">
        <v>2</v>
      </c>
      <c r="E41" s="14" t="s">
        <v>78</v>
      </c>
      <c r="F41" s="22"/>
      <c r="G41" s="12"/>
    </row>
    <row r="42" spans="1:7" s="2" customFormat="1" ht="31.5" customHeight="1">
      <c r="A42" s="22" t="s">
        <v>49</v>
      </c>
      <c r="B42" s="25"/>
      <c r="C42" s="22"/>
      <c r="D42" s="18">
        <f>SUM(D5:D41)</f>
        <v>94</v>
      </c>
      <c r="E42" s="19"/>
      <c r="F42" s="19"/>
      <c r="G42" s="19"/>
    </row>
  </sheetData>
  <sheetProtection/>
  <autoFilter ref="A4:G4"/>
  <mergeCells count="25">
    <mergeCell ref="A1:C1"/>
    <mergeCell ref="A2:G2"/>
    <mergeCell ref="A42:C42"/>
    <mergeCell ref="A3:A4"/>
    <mergeCell ref="B3:B4"/>
    <mergeCell ref="B8:B11"/>
    <mergeCell ref="B13:B16"/>
    <mergeCell ref="B18:B21"/>
    <mergeCell ref="B23:B24"/>
    <mergeCell ref="G3:G4"/>
    <mergeCell ref="B25:B37"/>
    <mergeCell ref="B38:B39"/>
    <mergeCell ref="B40:B41"/>
    <mergeCell ref="C3:C4"/>
    <mergeCell ref="D3:D4"/>
    <mergeCell ref="E3:E4"/>
    <mergeCell ref="B5:B7"/>
    <mergeCell ref="F38:F39"/>
    <mergeCell ref="F40:F41"/>
    <mergeCell ref="F3:F4"/>
    <mergeCell ref="F8:F11"/>
    <mergeCell ref="F13:F16"/>
    <mergeCell ref="F18:F21"/>
    <mergeCell ref="F23:F24"/>
    <mergeCell ref="F25:F37"/>
  </mergeCells>
  <printOptions/>
  <pageMargins left="1.2598425196850394" right="0.7480314960629921" top="0.2755905511811024" bottom="0.39" header="0.03937007874015748" footer="0.3937007874015748"/>
  <pageSetup horizontalDpi="600" verticalDpi="600" orientation="landscape" paperSize="9" scale="65" r:id="rId1"/>
  <rowBreaks count="3" manualBreakCount="3">
    <brk id="11" max="255" man="1"/>
    <brk id="17" max="255" man="1"/>
    <brk id="3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何林霖</cp:lastModifiedBy>
  <cp:lastPrinted>2019-05-05T01:31:19Z</cp:lastPrinted>
  <dcterms:created xsi:type="dcterms:W3CDTF">2015-08-05T00:55:59Z</dcterms:created>
  <dcterms:modified xsi:type="dcterms:W3CDTF">2019-05-09T08:37:48Z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