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activeTab="0"/>
  </bookViews>
  <sheets>
    <sheet name="1901" sheetId="1" r:id="rId1"/>
    <sheet name="1902" sheetId="2" r:id="rId2"/>
  </sheets>
  <definedNames>
    <definedName name="_xlnm.Print_Titles" localSheetId="0">'1901'!$1:$2</definedName>
    <definedName name="_xlnm.Print_Titles" localSheetId="1">'1902'!$1:$2</definedName>
    <definedName name="_xlnm._FilterDatabase" localSheetId="1" hidden="1">'1902'!$A$2:$L$54</definedName>
  </definedNames>
  <calcPr fullCalcOnLoad="1"/>
</workbook>
</file>

<file path=xl/sharedStrings.xml><?xml version="1.0" encoding="utf-8"?>
<sst xmlns="http://schemas.openxmlformats.org/spreadsheetml/2006/main" count="336" uniqueCount="24">
  <si>
    <t>犍为县2019年上半年面向县外公开考调机关事业单位工作人员综合测试总成绩排名及进入体检人员名单（1901）</t>
  </si>
  <si>
    <t>考室</t>
  </si>
  <si>
    <t>序号</t>
  </si>
  <si>
    <t>报考职位</t>
  </si>
  <si>
    <t>准考证号</t>
  </si>
  <si>
    <t>笔试原始成绩</t>
  </si>
  <si>
    <t>笔试折合成绩</t>
  </si>
  <si>
    <t>面试序号</t>
  </si>
  <si>
    <t>面试原始成绩</t>
  </si>
  <si>
    <t>面试修正成绩</t>
  </si>
  <si>
    <t>面试折合成绩</t>
  </si>
  <si>
    <t>综合测试总成绩</t>
  </si>
  <si>
    <t>综合测试排名</t>
  </si>
  <si>
    <t>是否进入体检</t>
  </si>
  <si>
    <t>一</t>
  </si>
  <si>
    <t>是</t>
  </si>
  <si>
    <t>三</t>
  </si>
  <si>
    <t>二</t>
  </si>
  <si>
    <t>四</t>
  </si>
  <si>
    <t>否</t>
  </si>
  <si>
    <t>缺考</t>
  </si>
  <si>
    <t>犍为县2019年上半年面向县外公开考调机关事业单位工作人员综合测试总成绩排名及进入体检人员名单（1902）</t>
  </si>
  <si>
    <t>五</t>
  </si>
  <si>
    <t>六</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</si>
</sst>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 "/>
  </numFmts>
  <fonts count="26">
    <font>
      <sz val="11"/>
      <color indexed="8"/>
      <name val="宋体"/>
      <family val="0"/>
    </font>
    <font>
      <sz val="11"/>
      <name val="宋体"/>
      <family val="0"/>
    </font>
    <font>
      <sz val="11"/>
      <name val="仿宋_GB2312"/>
      <family val="3"/>
    </font>
    <font>
      <sz val="11"/>
      <color indexed="10"/>
      <name val="宋体"/>
      <family val="0"/>
    </font>
    <font>
      <sz val="24"/>
      <name val="方正小标宋简体"/>
      <family val="0"/>
    </font>
    <font>
      <b/>
      <sz val="13"/>
      <name val="宋体"/>
      <family val="0"/>
    </font>
    <font>
      <b/>
      <sz val="11"/>
      <color indexed="8"/>
      <name val="宋体"/>
      <family val="0"/>
    </font>
    <font>
      <b/>
      <sz val="11"/>
      <name val="宋体"/>
      <family val="0"/>
    </font>
    <font>
      <sz val="11"/>
      <color indexed="8"/>
      <name val="仿宋_GB2312"/>
      <family val="3"/>
    </font>
    <font>
      <sz val="11"/>
      <color indexed="9"/>
      <name val="宋体"/>
      <family val="0"/>
    </font>
    <font>
      <u val="single"/>
      <sz val="11"/>
      <color indexed="20"/>
      <name val="宋体"/>
      <family val="0"/>
    </font>
    <font>
      <sz val="11"/>
      <color indexed="62"/>
      <name val="宋体"/>
      <family val="0"/>
    </font>
    <font>
      <b/>
      <sz val="11"/>
      <color indexed="52"/>
      <name val="宋体"/>
      <family val="0"/>
    </font>
    <font>
      <b/>
      <sz val="11"/>
      <color indexed="63"/>
      <name val="宋体"/>
      <family val="0"/>
    </font>
    <font>
      <sz val="11"/>
      <color indexed="60"/>
      <name val="宋体"/>
      <family val="0"/>
    </font>
    <font>
      <b/>
      <sz val="15"/>
      <color indexed="56"/>
      <name val="宋体"/>
      <family val="0"/>
    </font>
    <font>
      <b/>
      <sz val="11"/>
      <color indexed="56"/>
      <name val="宋体"/>
      <family val="0"/>
    </font>
    <font>
      <sz val="11"/>
      <color indexed="20"/>
      <name val="宋体"/>
      <family val="0"/>
    </font>
    <font>
      <b/>
      <sz val="11"/>
      <color indexed="9"/>
      <name val="宋体"/>
      <family val="0"/>
    </font>
    <font>
      <b/>
      <sz val="13"/>
      <color indexed="56"/>
      <name val="宋体"/>
      <family val="0"/>
    </font>
    <font>
      <u val="single"/>
      <sz val="11"/>
      <color indexed="12"/>
      <name val="宋体"/>
      <family val="0"/>
    </font>
    <font>
      <sz val="11"/>
      <color indexed="52"/>
      <name val="宋体"/>
      <family val="0"/>
    </font>
    <font>
      <b/>
      <sz val="18"/>
      <color indexed="56"/>
      <name val="宋体"/>
      <family val="0"/>
    </font>
    <font>
      <i/>
      <sz val="11"/>
      <color indexed="23"/>
      <name val="宋体"/>
      <family val="0"/>
    </font>
    <font>
      <sz val="11"/>
      <color indexed="17"/>
      <name val="宋体"/>
      <family val="0"/>
    </font>
    <font>
      <sz val="11"/>
      <color rgb="FFFF000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62"/>
      </bottom>
    </border>
    <border>
      <left/>
      <right/>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15" fillId="0" borderId="3" applyNumberFormat="0" applyFill="0" applyAlignment="0" applyProtection="0"/>
    <xf numFmtId="0" fontId="19" fillId="0" borderId="3" applyNumberFormat="0" applyFill="0" applyAlignment="0" applyProtection="0"/>
    <xf numFmtId="0" fontId="9" fillId="8" borderId="0" applyNumberFormat="0" applyBorder="0" applyAlignment="0" applyProtection="0"/>
    <xf numFmtId="0" fontId="16" fillId="0" borderId="4" applyNumberFormat="0" applyFill="0" applyAlignment="0" applyProtection="0"/>
    <xf numFmtId="0" fontId="9" fillId="9" borderId="0" applyNumberFormat="0" applyBorder="0" applyAlignment="0" applyProtection="0"/>
    <xf numFmtId="0" fontId="13" fillId="10" borderId="5" applyNumberFormat="0" applyAlignment="0" applyProtection="0"/>
    <xf numFmtId="0" fontId="12" fillId="10" borderId="1" applyNumberFormat="0" applyAlignment="0" applyProtection="0"/>
    <xf numFmtId="0" fontId="18" fillId="11" borderId="6" applyNumberFormat="0" applyAlignment="0" applyProtection="0"/>
    <xf numFmtId="0" fontId="0" fillId="3" borderId="0" applyNumberFormat="0" applyBorder="0" applyAlignment="0" applyProtection="0"/>
    <xf numFmtId="0" fontId="9" fillId="12" borderId="0" applyNumberFormat="0" applyBorder="0" applyAlignment="0" applyProtection="0"/>
    <xf numFmtId="0" fontId="21" fillId="0" borderId="7" applyNumberFormat="0" applyFill="0" applyAlignment="0" applyProtection="0"/>
    <xf numFmtId="0" fontId="6" fillId="0" borderId="8" applyNumberFormat="0" applyFill="0" applyAlignment="0" applyProtection="0"/>
    <xf numFmtId="0" fontId="24" fillId="2" borderId="0" applyNumberFormat="0" applyBorder="0" applyAlignment="0" applyProtection="0"/>
    <xf numFmtId="0" fontId="14" fillId="13" borderId="0" applyNumberFormat="0" applyBorder="0" applyAlignment="0" applyProtection="0"/>
    <xf numFmtId="0" fontId="0" fillId="14" borderId="0" applyNumberFormat="0" applyBorder="0" applyAlignment="0" applyProtection="0"/>
    <xf numFmtId="0" fontId="9"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9" fillId="20" borderId="0" applyNumberFormat="0" applyBorder="0" applyAlignment="0" applyProtection="0"/>
    <xf numFmtId="0" fontId="0"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0" fillId="22" borderId="0" applyNumberFormat="0" applyBorder="0" applyAlignment="0" applyProtection="0"/>
    <xf numFmtId="0" fontId="9" fillId="23" borderId="0" applyNumberFormat="0" applyBorder="0" applyAlignment="0" applyProtection="0"/>
  </cellStyleXfs>
  <cellXfs count="59">
    <xf numFmtId="0" fontId="0" fillId="0" borderId="0" xfId="0" applyAlignment="1">
      <alignment vertical="center"/>
    </xf>
    <xf numFmtId="0" fontId="2" fillId="0" borderId="0" xfId="0" applyFont="1" applyAlignment="1">
      <alignment horizontal="center" vertical="center"/>
    </xf>
    <xf numFmtId="0" fontId="2" fillId="0" borderId="0" xfId="0" applyFont="1" applyFill="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1" fillId="0" borderId="0" xfId="0" applyFont="1" applyAlignment="1">
      <alignment horizontal="center" vertical="center"/>
    </xf>
    <xf numFmtId="49" fontId="1" fillId="0" borderId="0" xfId="0" applyNumberFormat="1" applyFont="1" applyAlignment="1">
      <alignment vertical="center"/>
    </xf>
    <xf numFmtId="0" fontId="25" fillId="0" borderId="0" xfId="0" applyFont="1" applyFill="1" applyAlignment="1">
      <alignment vertical="center"/>
    </xf>
    <xf numFmtId="176" fontId="25" fillId="0" borderId="0" xfId="0" applyNumberFormat="1" applyFont="1" applyFill="1" applyAlignment="1">
      <alignment vertical="center"/>
    </xf>
    <xf numFmtId="0" fontId="25" fillId="0" borderId="0" xfId="0" applyFont="1" applyFill="1" applyAlignment="1">
      <alignment horizontal="center" vertical="center"/>
    </xf>
    <xf numFmtId="0" fontId="4" fillId="0" borderId="0" xfId="0" applyFont="1" applyFill="1" applyAlignment="1">
      <alignment horizontal="center" vertical="center" wrapText="1"/>
    </xf>
    <xf numFmtId="0" fontId="4" fillId="0" borderId="0" xfId="0" applyFont="1" applyFill="1" applyAlignment="1">
      <alignment vertical="center" wrapText="1"/>
    </xf>
    <xf numFmtId="0" fontId="5"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6" fillId="0" borderId="9" xfId="0" applyFont="1" applyBorder="1" applyAlignment="1">
      <alignment horizontal="center" vertical="center" wrapText="1"/>
    </xf>
    <xf numFmtId="0" fontId="7"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49" fontId="2" fillId="0" borderId="9" xfId="0" applyNumberFormat="1" applyFont="1" applyFill="1" applyBorder="1" applyAlignment="1">
      <alignment horizontal="center" vertical="center"/>
    </xf>
    <xf numFmtId="176" fontId="2" fillId="0" borderId="9" xfId="0" applyNumberFormat="1" applyFont="1" applyFill="1" applyBorder="1" applyAlignment="1">
      <alignment vertical="center"/>
    </xf>
    <xf numFmtId="0" fontId="2" fillId="0" borderId="9" xfId="0" applyFont="1" applyBorder="1" applyAlignment="1">
      <alignment horizontal="center" vertical="center"/>
    </xf>
    <xf numFmtId="49" fontId="2" fillId="0" borderId="9" xfId="0" applyNumberFormat="1" applyFont="1" applyBorder="1" applyAlignment="1">
      <alignment horizontal="center" vertical="center"/>
    </xf>
    <xf numFmtId="0" fontId="2" fillId="24" borderId="9" xfId="0" applyFont="1" applyFill="1" applyBorder="1" applyAlignment="1">
      <alignment horizontal="center" vertical="center"/>
    </xf>
    <xf numFmtId="176" fontId="2" fillId="24" borderId="9" xfId="0" applyNumberFormat="1" applyFont="1" applyFill="1" applyBorder="1" applyAlignment="1">
      <alignment vertical="center"/>
    </xf>
    <xf numFmtId="0" fontId="1" fillId="0" borderId="0" xfId="0" applyFont="1" applyBorder="1" applyAlignment="1">
      <alignment horizontal="center" vertical="center"/>
    </xf>
    <xf numFmtId="49" fontId="1" fillId="0" borderId="0" xfId="0" applyNumberFormat="1" applyFont="1" applyBorder="1" applyAlignment="1">
      <alignment horizontal="center" vertical="center"/>
    </xf>
    <xf numFmtId="0" fontId="25" fillId="0" borderId="0" xfId="0" applyFont="1" applyFill="1" applyBorder="1" applyAlignment="1">
      <alignment vertical="center"/>
    </xf>
    <xf numFmtId="176" fontId="4" fillId="0" borderId="0" xfId="0" applyNumberFormat="1" applyFont="1" applyFill="1" applyAlignment="1">
      <alignment vertical="center" wrapText="1"/>
    </xf>
    <xf numFmtId="176" fontId="7"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176" fontId="2" fillId="0" borderId="9" xfId="0" applyNumberFormat="1" applyFont="1" applyBorder="1" applyAlignment="1">
      <alignment vertical="center"/>
    </xf>
    <xf numFmtId="176" fontId="2" fillId="0" borderId="9" xfId="0" applyNumberFormat="1" applyFont="1" applyFill="1" applyBorder="1" applyAlignment="1">
      <alignment horizontal="center" vertical="center"/>
    </xf>
    <xf numFmtId="0" fontId="2" fillId="0" borderId="9" xfId="0" applyNumberFormat="1" applyFont="1" applyFill="1" applyBorder="1" applyAlignment="1">
      <alignment horizontal="center" vertical="center"/>
    </xf>
    <xf numFmtId="176" fontId="2" fillId="0" borderId="0" xfId="0" applyNumberFormat="1" applyFont="1" applyFill="1" applyAlignment="1">
      <alignment vertical="center"/>
    </xf>
    <xf numFmtId="176" fontId="2" fillId="24" borderId="9" xfId="0" applyNumberFormat="1" applyFont="1" applyFill="1" applyBorder="1" applyAlignment="1">
      <alignment horizontal="center" vertical="center"/>
    </xf>
    <xf numFmtId="0" fontId="2" fillId="24" borderId="9" xfId="0" applyNumberFormat="1" applyFont="1" applyFill="1" applyBorder="1" applyAlignment="1">
      <alignment horizontal="center" vertical="center"/>
    </xf>
    <xf numFmtId="176" fontId="25" fillId="0" borderId="0" xfId="0" applyNumberFormat="1" applyFont="1" applyFill="1" applyBorder="1" applyAlignment="1">
      <alignment vertical="center"/>
    </xf>
    <xf numFmtId="0" fontId="25" fillId="0" borderId="0" xfId="0" applyFont="1" applyFill="1" applyBorder="1" applyAlignment="1">
      <alignment horizontal="center" vertical="center"/>
    </xf>
    <xf numFmtId="49" fontId="1" fillId="0" borderId="0" xfId="0" applyNumberFormat="1" applyFont="1" applyBorder="1" applyAlignment="1">
      <alignment vertical="center"/>
    </xf>
    <xf numFmtId="0" fontId="8" fillId="0" borderId="0" xfId="0" applyFont="1" applyFill="1" applyAlignment="1">
      <alignment horizontal="center" vertical="center" wrapText="1"/>
    </xf>
    <xf numFmtId="0" fontId="8" fillId="0" borderId="0" xfId="0" applyFont="1" applyFill="1" applyAlignment="1">
      <alignment horizontal="center" vertical="center"/>
    </xf>
    <xf numFmtId="0" fontId="0" fillId="0" borderId="0" xfId="0" applyFill="1" applyAlignment="1">
      <alignment vertical="center"/>
    </xf>
    <xf numFmtId="0" fontId="0" fillId="0" borderId="0" xfId="0" applyNumberFormat="1" applyFill="1" applyAlignment="1">
      <alignment horizontal="center" vertical="center" wrapText="1"/>
    </xf>
    <xf numFmtId="0" fontId="0" fillId="0" borderId="0" xfId="0" applyFill="1" applyAlignment="1">
      <alignment vertical="center" wrapText="1"/>
    </xf>
    <xf numFmtId="49" fontId="0" fillId="0" borderId="0" xfId="0" applyNumberFormat="1" applyFill="1" applyAlignment="1">
      <alignment vertical="center" wrapText="1"/>
    </xf>
    <xf numFmtId="0" fontId="0" fillId="0" borderId="0" xfId="0" applyFill="1" applyAlignment="1">
      <alignment horizontal="center" vertical="center" wrapText="1"/>
    </xf>
    <xf numFmtId="176" fontId="0" fillId="0" borderId="0" xfId="0" applyNumberFormat="1" applyFill="1" applyAlignment="1">
      <alignment horizontal="center" vertical="center" wrapText="1"/>
    </xf>
    <xf numFmtId="0" fontId="4" fillId="0" borderId="0" xfId="0" applyNumberFormat="1" applyFont="1" applyFill="1" applyAlignment="1">
      <alignment horizontal="center" vertical="center" wrapText="1"/>
    </xf>
    <xf numFmtId="0" fontId="6"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176" fontId="8" fillId="0" borderId="9" xfId="0" applyNumberFormat="1"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xf>
    <xf numFmtId="0" fontId="8" fillId="0" borderId="9" xfId="0" applyNumberFormat="1" applyFont="1" applyFill="1" applyBorder="1" applyAlignment="1">
      <alignment horizontal="center" vertical="center"/>
    </xf>
    <xf numFmtId="176" fontId="8" fillId="0" borderId="9" xfId="0" applyNumberFormat="1" applyFont="1" applyFill="1" applyBorder="1" applyAlignment="1">
      <alignment vertical="center"/>
    </xf>
    <xf numFmtId="176" fontId="6" fillId="0" borderId="9" xfId="0" applyNumberFormat="1" applyFont="1" applyFill="1" applyBorder="1" applyAlignment="1">
      <alignment horizontal="center" vertical="center" wrapText="1"/>
    </xf>
    <xf numFmtId="0" fontId="6" fillId="0" borderId="9" xfId="0" applyFont="1" applyFill="1" applyBorder="1" applyAlignment="1">
      <alignment vertical="center" wrapText="1"/>
    </xf>
    <xf numFmtId="176" fontId="8" fillId="0" borderId="9"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99"/>
  <sheetViews>
    <sheetView tabSelected="1" workbookViewId="0" topLeftCell="A1">
      <selection activeCell="A32" sqref="A32:IV32"/>
    </sheetView>
  </sheetViews>
  <sheetFormatPr defaultColWidth="9.00390625" defaultRowHeight="13.5"/>
  <cols>
    <col min="1" max="1" width="8.75390625" style="41" customWidth="1"/>
    <col min="2" max="2" width="6.75390625" style="42" customWidth="1"/>
    <col min="3" max="3" width="8.50390625" style="42" customWidth="1"/>
    <col min="4" max="4" width="13.875" style="43" customWidth="1"/>
    <col min="5" max="5" width="9.00390625" style="44" customWidth="1"/>
    <col min="6" max="6" width="9.375" style="44" bestFit="1" customWidth="1"/>
    <col min="7" max="7" width="9.00390625" style="44" customWidth="1"/>
    <col min="8" max="8" width="9.375" style="44" bestFit="1" customWidth="1"/>
    <col min="9" max="9" width="9.375" style="45" bestFit="1" customWidth="1"/>
    <col min="10" max="11" width="9.375" style="44" bestFit="1" customWidth="1"/>
    <col min="12" max="12" width="9.00390625" style="44" customWidth="1"/>
    <col min="13" max="16384" width="9.00390625" style="42" customWidth="1"/>
  </cols>
  <sheetData>
    <row r="1" spans="1:13" ht="69" customHeight="1">
      <c r="A1" s="46" t="s">
        <v>0</v>
      </c>
      <c r="B1" s="46"/>
      <c r="C1" s="46"/>
      <c r="D1" s="46"/>
      <c r="E1" s="46"/>
      <c r="F1" s="46"/>
      <c r="G1" s="46"/>
      <c r="H1" s="46"/>
      <c r="I1" s="46"/>
      <c r="J1" s="46"/>
      <c r="K1" s="46"/>
      <c r="L1" s="46"/>
      <c r="M1" s="46"/>
    </row>
    <row r="2" spans="1:13" ht="33" customHeight="1">
      <c r="A2" s="47" t="s">
        <v>1</v>
      </c>
      <c r="B2" s="12" t="s">
        <v>2</v>
      </c>
      <c r="C2" s="12" t="s">
        <v>3</v>
      </c>
      <c r="D2" s="13" t="s">
        <v>4</v>
      </c>
      <c r="E2" s="28" t="s">
        <v>5</v>
      </c>
      <c r="F2" s="28" t="s">
        <v>6</v>
      </c>
      <c r="G2" s="28" t="s">
        <v>7</v>
      </c>
      <c r="H2" s="28" t="s">
        <v>8</v>
      </c>
      <c r="I2" s="56" t="s">
        <v>9</v>
      </c>
      <c r="J2" s="28" t="s">
        <v>10</v>
      </c>
      <c r="K2" s="28" t="s">
        <v>11</v>
      </c>
      <c r="L2" s="28" t="s">
        <v>12</v>
      </c>
      <c r="M2" s="57" t="s">
        <v>13</v>
      </c>
    </row>
    <row r="3" spans="1:13" s="38" customFormat="1" ht="34.5" customHeight="1">
      <c r="A3" s="48" t="s">
        <v>14</v>
      </c>
      <c r="B3" s="48">
        <v>1</v>
      </c>
      <c r="C3" s="48">
        <v>1901</v>
      </c>
      <c r="D3" s="49">
        <v>1901003</v>
      </c>
      <c r="E3" s="48">
        <v>82</v>
      </c>
      <c r="F3" s="50">
        <f aca="true" t="shared" si="0" ref="F3:F66">E3*0.5</f>
        <v>41</v>
      </c>
      <c r="G3" s="48">
        <v>6</v>
      </c>
      <c r="H3" s="51">
        <v>86.2</v>
      </c>
      <c r="I3" s="50">
        <v>84.16568</v>
      </c>
      <c r="J3" s="51">
        <f aca="true" t="shared" si="1" ref="J3:J66">I3*0.5</f>
        <v>42.08284</v>
      </c>
      <c r="K3" s="50">
        <f aca="true" t="shared" si="2" ref="K3:K66">F3+J3</f>
        <v>83.08284</v>
      </c>
      <c r="L3" s="48">
        <v>1</v>
      </c>
      <c r="M3" s="48" t="s">
        <v>15</v>
      </c>
    </row>
    <row r="4" spans="1:13" s="38" customFormat="1" ht="34.5" customHeight="1">
      <c r="A4" s="48" t="s">
        <v>14</v>
      </c>
      <c r="B4" s="48">
        <v>2</v>
      </c>
      <c r="C4" s="48">
        <v>1901</v>
      </c>
      <c r="D4" s="49">
        <v>1901014</v>
      </c>
      <c r="E4" s="48">
        <v>82</v>
      </c>
      <c r="F4" s="50">
        <f t="shared" si="0"/>
        <v>41</v>
      </c>
      <c r="G4" s="48">
        <v>16</v>
      </c>
      <c r="H4" s="51">
        <v>85.8</v>
      </c>
      <c r="I4" s="50">
        <v>83.77512</v>
      </c>
      <c r="J4" s="51">
        <f t="shared" si="1"/>
        <v>41.88756</v>
      </c>
      <c r="K4" s="50">
        <f t="shared" si="2"/>
        <v>82.88756000000001</v>
      </c>
      <c r="L4" s="48">
        <v>2</v>
      </c>
      <c r="M4" s="48" t="s">
        <v>15</v>
      </c>
    </row>
    <row r="5" spans="1:13" s="38" customFormat="1" ht="34.5" customHeight="1">
      <c r="A5" s="48" t="s">
        <v>14</v>
      </c>
      <c r="B5" s="48">
        <v>3</v>
      </c>
      <c r="C5" s="48">
        <v>1901</v>
      </c>
      <c r="D5" s="49">
        <v>1901006</v>
      </c>
      <c r="E5" s="48">
        <v>84</v>
      </c>
      <c r="F5" s="50">
        <f t="shared" si="0"/>
        <v>42</v>
      </c>
      <c r="G5" s="48">
        <v>13</v>
      </c>
      <c r="H5" s="51">
        <v>82.4</v>
      </c>
      <c r="I5" s="50">
        <v>80.45536000000001</v>
      </c>
      <c r="J5" s="51">
        <f t="shared" si="1"/>
        <v>40.22768000000001</v>
      </c>
      <c r="K5" s="50">
        <f t="shared" si="2"/>
        <v>82.22768</v>
      </c>
      <c r="L5" s="48">
        <v>3</v>
      </c>
      <c r="M5" s="48" t="s">
        <v>15</v>
      </c>
    </row>
    <row r="6" spans="1:13" s="38" customFormat="1" ht="34.5" customHeight="1">
      <c r="A6" s="52" t="s">
        <v>16</v>
      </c>
      <c r="B6" s="48">
        <v>4</v>
      </c>
      <c r="C6" s="48">
        <v>1901</v>
      </c>
      <c r="D6" s="49">
        <v>1901098</v>
      </c>
      <c r="E6" s="53">
        <v>82</v>
      </c>
      <c r="F6" s="50">
        <f t="shared" si="0"/>
        <v>41</v>
      </c>
      <c r="G6" s="53">
        <v>18</v>
      </c>
      <c r="H6" s="18">
        <v>81</v>
      </c>
      <c r="I6" s="50">
        <v>81.8262</v>
      </c>
      <c r="J6" s="51">
        <f t="shared" si="1"/>
        <v>40.9131</v>
      </c>
      <c r="K6" s="50">
        <f t="shared" si="2"/>
        <v>81.9131</v>
      </c>
      <c r="L6" s="48">
        <v>4</v>
      </c>
      <c r="M6" s="48" t="s">
        <v>15</v>
      </c>
    </row>
    <row r="7" spans="1:13" s="38" customFormat="1" ht="34.5" customHeight="1">
      <c r="A7" s="52" t="s">
        <v>17</v>
      </c>
      <c r="B7" s="48">
        <v>5</v>
      </c>
      <c r="C7" s="48">
        <v>1901</v>
      </c>
      <c r="D7" s="49">
        <v>1901049</v>
      </c>
      <c r="E7" s="48">
        <v>77</v>
      </c>
      <c r="F7" s="50">
        <f t="shared" si="0"/>
        <v>38.5</v>
      </c>
      <c r="G7" s="48">
        <v>17</v>
      </c>
      <c r="H7" s="51">
        <v>84.8</v>
      </c>
      <c r="I7" s="50">
        <v>86.65712</v>
      </c>
      <c r="J7" s="51">
        <f t="shared" si="1"/>
        <v>43.32856</v>
      </c>
      <c r="K7" s="50">
        <f t="shared" si="2"/>
        <v>81.82856000000001</v>
      </c>
      <c r="L7" s="48">
        <v>5</v>
      </c>
      <c r="M7" s="48" t="s">
        <v>15</v>
      </c>
    </row>
    <row r="8" spans="1:13" s="38" customFormat="1" ht="34.5" customHeight="1">
      <c r="A8" s="54" t="s">
        <v>18</v>
      </c>
      <c r="B8" s="48">
        <v>6</v>
      </c>
      <c r="C8" s="48">
        <v>1901</v>
      </c>
      <c r="D8" s="49">
        <v>1901121</v>
      </c>
      <c r="E8" s="53">
        <v>81</v>
      </c>
      <c r="F8" s="50">
        <f t="shared" si="0"/>
        <v>40.5</v>
      </c>
      <c r="G8" s="53">
        <v>19</v>
      </c>
      <c r="H8" s="18">
        <v>83.4</v>
      </c>
      <c r="I8" s="50">
        <v>82.21572</v>
      </c>
      <c r="J8" s="51">
        <f t="shared" si="1"/>
        <v>41.10786</v>
      </c>
      <c r="K8" s="50">
        <f t="shared" si="2"/>
        <v>81.60786</v>
      </c>
      <c r="L8" s="48">
        <v>6</v>
      </c>
      <c r="M8" s="48" t="s">
        <v>15</v>
      </c>
    </row>
    <row r="9" spans="1:13" s="38" customFormat="1" ht="34.5" customHeight="1">
      <c r="A9" s="52" t="s">
        <v>17</v>
      </c>
      <c r="B9" s="48">
        <v>7</v>
      </c>
      <c r="C9" s="48">
        <v>1901</v>
      </c>
      <c r="D9" s="49">
        <v>1901046</v>
      </c>
      <c r="E9" s="48">
        <v>82</v>
      </c>
      <c r="F9" s="50">
        <f t="shared" si="0"/>
        <v>41</v>
      </c>
      <c r="G9" s="48">
        <v>5</v>
      </c>
      <c r="H9" s="51">
        <v>79.2</v>
      </c>
      <c r="I9" s="50">
        <v>80.93448000000001</v>
      </c>
      <c r="J9" s="51">
        <f t="shared" si="1"/>
        <v>40.467240000000004</v>
      </c>
      <c r="K9" s="50">
        <f t="shared" si="2"/>
        <v>81.46724</v>
      </c>
      <c r="L9" s="48">
        <v>7</v>
      </c>
      <c r="M9" s="48" t="s">
        <v>15</v>
      </c>
    </row>
    <row r="10" spans="1:13" s="38" customFormat="1" ht="34.5" customHeight="1">
      <c r="A10" s="52" t="s">
        <v>17</v>
      </c>
      <c r="B10" s="48">
        <v>8</v>
      </c>
      <c r="C10" s="48">
        <v>1901</v>
      </c>
      <c r="D10" s="49">
        <v>1901068</v>
      </c>
      <c r="E10" s="48">
        <v>84</v>
      </c>
      <c r="F10" s="50">
        <f t="shared" si="0"/>
        <v>42</v>
      </c>
      <c r="G10" s="48">
        <v>19</v>
      </c>
      <c r="H10" s="50">
        <v>77.2</v>
      </c>
      <c r="I10" s="50">
        <v>78.89068</v>
      </c>
      <c r="J10" s="51">
        <f t="shared" si="1"/>
        <v>39.44534</v>
      </c>
      <c r="K10" s="50">
        <f t="shared" si="2"/>
        <v>81.44534</v>
      </c>
      <c r="L10" s="48">
        <v>8</v>
      </c>
      <c r="M10" s="48" t="s">
        <v>15</v>
      </c>
    </row>
    <row r="11" spans="1:13" s="38" customFormat="1" ht="34.5" customHeight="1">
      <c r="A11" s="48" t="s">
        <v>14</v>
      </c>
      <c r="B11" s="48">
        <v>9</v>
      </c>
      <c r="C11" s="48">
        <v>1901</v>
      </c>
      <c r="D11" s="49">
        <v>1901011</v>
      </c>
      <c r="E11" s="48">
        <v>84</v>
      </c>
      <c r="F11" s="50">
        <f t="shared" si="0"/>
        <v>42</v>
      </c>
      <c r="G11" s="48">
        <v>7</v>
      </c>
      <c r="H11" s="50">
        <v>80.6</v>
      </c>
      <c r="I11" s="50">
        <v>78.69784</v>
      </c>
      <c r="J11" s="51">
        <f t="shared" si="1"/>
        <v>39.34892</v>
      </c>
      <c r="K11" s="50">
        <f t="shared" si="2"/>
        <v>81.34891999999999</v>
      </c>
      <c r="L11" s="48">
        <v>9</v>
      </c>
      <c r="M11" s="48" t="s">
        <v>15</v>
      </c>
    </row>
    <row r="12" spans="1:13" s="38" customFormat="1" ht="34.5" customHeight="1">
      <c r="A12" s="52" t="s">
        <v>16</v>
      </c>
      <c r="B12" s="48">
        <v>10</v>
      </c>
      <c r="C12" s="48">
        <v>1901</v>
      </c>
      <c r="D12" s="49">
        <v>1901097</v>
      </c>
      <c r="E12" s="53">
        <v>82</v>
      </c>
      <c r="F12" s="50">
        <f t="shared" si="0"/>
        <v>41</v>
      </c>
      <c r="G12" s="53">
        <v>17</v>
      </c>
      <c r="H12" s="18">
        <v>79.8</v>
      </c>
      <c r="I12" s="50">
        <v>80.61395999999999</v>
      </c>
      <c r="J12" s="51">
        <f t="shared" si="1"/>
        <v>40.306979999999996</v>
      </c>
      <c r="K12" s="50">
        <f t="shared" si="2"/>
        <v>81.30698</v>
      </c>
      <c r="L12" s="48">
        <v>10</v>
      </c>
      <c r="M12" s="48" t="s">
        <v>15</v>
      </c>
    </row>
    <row r="13" spans="1:13" s="38" customFormat="1" ht="34.5" customHeight="1">
      <c r="A13" s="48" t="s">
        <v>14</v>
      </c>
      <c r="B13" s="48">
        <v>11</v>
      </c>
      <c r="C13" s="48">
        <v>1901</v>
      </c>
      <c r="D13" s="49">
        <v>1901007</v>
      </c>
      <c r="E13" s="48">
        <v>84</v>
      </c>
      <c r="F13" s="50">
        <f t="shared" si="0"/>
        <v>42</v>
      </c>
      <c r="G13" s="48">
        <v>5</v>
      </c>
      <c r="H13" s="50">
        <v>80</v>
      </c>
      <c r="I13" s="50">
        <v>78.11200000000001</v>
      </c>
      <c r="J13" s="51">
        <f t="shared" si="1"/>
        <v>39.056000000000004</v>
      </c>
      <c r="K13" s="50">
        <f t="shared" si="2"/>
        <v>81.05600000000001</v>
      </c>
      <c r="L13" s="48">
        <v>11</v>
      </c>
      <c r="M13" s="48" t="s">
        <v>15</v>
      </c>
    </row>
    <row r="14" spans="1:13" s="38" customFormat="1" ht="34.5" customHeight="1">
      <c r="A14" s="52" t="s">
        <v>16</v>
      </c>
      <c r="B14" s="48">
        <v>12</v>
      </c>
      <c r="C14" s="48">
        <v>1901</v>
      </c>
      <c r="D14" s="49">
        <v>1901091</v>
      </c>
      <c r="E14" s="48">
        <v>82</v>
      </c>
      <c r="F14" s="50">
        <f t="shared" si="0"/>
        <v>41</v>
      </c>
      <c r="G14" s="48">
        <v>3</v>
      </c>
      <c r="H14" s="51">
        <v>79.1</v>
      </c>
      <c r="I14" s="50">
        <v>79.90682</v>
      </c>
      <c r="J14" s="51">
        <f t="shared" si="1"/>
        <v>39.95341</v>
      </c>
      <c r="K14" s="50">
        <f t="shared" si="2"/>
        <v>80.95340999999999</v>
      </c>
      <c r="L14" s="48">
        <v>12</v>
      </c>
      <c r="M14" s="48" t="s">
        <v>15</v>
      </c>
    </row>
    <row r="15" spans="1:13" s="38" customFormat="1" ht="34.5" customHeight="1">
      <c r="A15" s="48" t="s">
        <v>14</v>
      </c>
      <c r="B15" s="48">
        <v>13</v>
      </c>
      <c r="C15" s="48">
        <v>1901</v>
      </c>
      <c r="D15" s="49">
        <v>1901017</v>
      </c>
      <c r="E15" s="48">
        <v>81</v>
      </c>
      <c r="F15" s="50">
        <f t="shared" si="0"/>
        <v>40.5</v>
      </c>
      <c r="G15" s="48">
        <v>21</v>
      </c>
      <c r="H15" s="51">
        <v>82.8</v>
      </c>
      <c r="I15" s="50">
        <v>80.84592</v>
      </c>
      <c r="J15" s="51">
        <f t="shared" si="1"/>
        <v>40.42296</v>
      </c>
      <c r="K15" s="50">
        <f t="shared" si="2"/>
        <v>80.92296</v>
      </c>
      <c r="L15" s="48">
        <v>13</v>
      </c>
      <c r="M15" s="48" t="s">
        <v>15</v>
      </c>
    </row>
    <row r="16" spans="1:13" s="38" customFormat="1" ht="34.5" customHeight="1">
      <c r="A16" s="48" t="s">
        <v>14</v>
      </c>
      <c r="B16" s="48">
        <v>14</v>
      </c>
      <c r="C16" s="48">
        <v>1901</v>
      </c>
      <c r="D16" s="49">
        <v>1901002</v>
      </c>
      <c r="E16" s="48">
        <v>83</v>
      </c>
      <c r="F16" s="50">
        <f t="shared" si="0"/>
        <v>41.5</v>
      </c>
      <c r="G16" s="48">
        <v>12</v>
      </c>
      <c r="H16" s="50">
        <v>80.6</v>
      </c>
      <c r="I16" s="50">
        <v>78.69784</v>
      </c>
      <c r="J16" s="51">
        <f t="shared" si="1"/>
        <v>39.34892</v>
      </c>
      <c r="K16" s="50">
        <f t="shared" si="2"/>
        <v>80.84891999999999</v>
      </c>
      <c r="L16" s="48">
        <v>14</v>
      </c>
      <c r="M16" s="48" t="s">
        <v>15</v>
      </c>
    </row>
    <row r="17" spans="1:13" s="38" customFormat="1" ht="34.5" customHeight="1">
      <c r="A17" s="54" t="s">
        <v>18</v>
      </c>
      <c r="B17" s="48">
        <v>15</v>
      </c>
      <c r="C17" s="48">
        <v>1901</v>
      </c>
      <c r="D17" s="49">
        <v>1901125</v>
      </c>
      <c r="E17" s="53">
        <v>81</v>
      </c>
      <c r="F17" s="50">
        <f t="shared" si="0"/>
        <v>40.5</v>
      </c>
      <c r="G17" s="53">
        <v>1</v>
      </c>
      <c r="H17" s="18">
        <v>81.2</v>
      </c>
      <c r="I17" s="50">
        <v>80.04696</v>
      </c>
      <c r="J17" s="51">
        <f t="shared" si="1"/>
        <v>40.02348</v>
      </c>
      <c r="K17" s="50">
        <f t="shared" si="2"/>
        <v>80.52348</v>
      </c>
      <c r="L17" s="48">
        <v>15</v>
      </c>
      <c r="M17" s="48" t="s">
        <v>15</v>
      </c>
    </row>
    <row r="18" spans="1:13" s="38" customFormat="1" ht="34.5" customHeight="1">
      <c r="A18" s="52" t="s">
        <v>16</v>
      </c>
      <c r="B18" s="48">
        <v>16</v>
      </c>
      <c r="C18" s="48">
        <v>1901</v>
      </c>
      <c r="D18" s="49">
        <v>1901092</v>
      </c>
      <c r="E18" s="48">
        <v>78</v>
      </c>
      <c r="F18" s="50">
        <f t="shared" si="0"/>
        <v>39</v>
      </c>
      <c r="G18" s="48">
        <v>13</v>
      </c>
      <c r="H18" s="51">
        <v>82</v>
      </c>
      <c r="I18" s="50">
        <v>82.8364</v>
      </c>
      <c r="J18" s="51">
        <f t="shared" si="1"/>
        <v>41.4182</v>
      </c>
      <c r="K18" s="50">
        <f t="shared" si="2"/>
        <v>80.4182</v>
      </c>
      <c r="L18" s="48">
        <v>16</v>
      </c>
      <c r="M18" s="48" t="s">
        <v>15</v>
      </c>
    </row>
    <row r="19" spans="1:13" s="38" customFormat="1" ht="34.5" customHeight="1">
      <c r="A19" s="52" t="s">
        <v>17</v>
      </c>
      <c r="B19" s="48">
        <v>17</v>
      </c>
      <c r="C19" s="48">
        <v>1901</v>
      </c>
      <c r="D19" s="49">
        <v>1901045</v>
      </c>
      <c r="E19" s="48">
        <v>75</v>
      </c>
      <c r="F19" s="50">
        <f t="shared" si="0"/>
        <v>37.5</v>
      </c>
      <c r="G19" s="48">
        <v>11</v>
      </c>
      <c r="H19" s="51">
        <v>83.4</v>
      </c>
      <c r="I19" s="50">
        <v>85.22646</v>
      </c>
      <c r="J19" s="51">
        <f t="shared" si="1"/>
        <v>42.61323</v>
      </c>
      <c r="K19" s="50">
        <f t="shared" si="2"/>
        <v>80.11323</v>
      </c>
      <c r="L19" s="48">
        <v>17</v>
      </c>
      <c r="M19" s="48" t="s">
        <v>15</v>
      </c>
    </row>
    <row r="20" spans="1:13" s="38" customFormat="1" ht="34.5" customHeight="1">
      <c r="A20" s="52" t="s">
        <v>16</v>
      </c>
      <c r="B20" s="48">
        <v>18</v>
      </c>
      <c r="C20" s="48">
        <v>1901</v>
      </c>
      <c r="D20" s="49">
        <v>1901102</v>
      </c>
      <c r="E20" s="53">
        <v>81</v>
      </c>
      <c r="F20" s="50">
        <f t="shared" si="0"/>
        <v>40.5</v>
      </c>
      <c r="G20" s="53">
        <v>6</v>
      </c>
      <c r="H20" s="50">
        <v>78</v>
      </c>
      <c r="I20" s="50">
        <v>78.7956</v>
      </c>
      <c r="J20" s="51">
        <f t="shared" si="1"/>
        <v>39.3978</v>
      </c>
      <c r="K20" s="50">
        <f t="shared" si="2"/>
        <v>79.89779999999999</v>
      </c>
      <c r="L20" s="48">
        <v>18</v>
      </c>
      <c r="M20" s="48" t="s">
        <v>15</v>
      </c>
    </row>
    <row r="21" spans="1:13" s="38" customFormat="1" ht="34.5" customHeight="1">
      <c r="A21" s="52" t="s">
        <v>17</v>
      </c>
      <c r="B21" s="48">
        <v>19</v>
      </c>
      <c r="C21" s="48">
        <v>1901</v>
      </c>
      <c r="D21" s="49">
        <v>1901051</v>
      </c>
      <c r="E21" s="48">
        <v>76</v>
      </c>
      <c r="F21" s="50">
        <f t="shared" si="0"/>
        <v>38</v>
      </c>
      <c r="G21" s="48">
        <v>14</v>
      </c>
      <c r="H21" s="51">
        <v>81.8</v>
      </c>
      <c r="I21" s="50">
        <v>83.59142</v>
      </c>
      <c r="J21" s="51">
        <f t="shared" si="1"/>
        <v>41.79571</v>
      </c>
      <c r="K21" s="50">
        <f t="shared" si="2"/>
        <v>79.79571</v>
      </c>
      <c r="L21" s="48">
        <v>19</v>
      </c>
      <c r="M21" s="48" t="s">
        <v>15</v>
      </c>
    </row>
    <row r="22" spans="1:13" s="38" customFormat="1" ht="34.5" customHeight="1">
      <c r="A22" s="54" t="s">
        <v>18</v>
      </c>
      <c r="B22" s="48">
        <v>20</v>
      </c>
      <c r="C22" s="48">
        <v>1901</v>
      </c>
      <c r="D22" s="49">
        <v>1901126</v>
      </c>
      <c r="E22" s="53">
        <v>77</v>
      </c>
      <c r="F22" s="50">
        <f t="shared" si="0"/>
        <v>38.5</v>
      </c>
      <c r="G22" s="53">
        <v>15</v>
      </c>
      <c r="H22" s="18">
        <v>83.6</v>
      </c>
      <c r="I22" s="50">
        <v>82.41288</v>
      </c>
      <c r="J22" s="51">
        <f t="shared" si="1"/>
        <v>41.20644</v>
      </c>
      <c r="K22" s="50">
        <f t="shared" si="2"/>
        <v>79.70644</v>
      </c>
      <c r="L22" s="48">
        <v>20</v>
      </c>
      <c r="M22" s="48" t="s">
        <v>15</v>
      </c>
    </row>
    <row r="23" spans="1:13" s="38" customFormat="1" ht="34.5" customHeight="1">
      <c r="A23" s="48" t="s">
        <v>14</v>
      </c>
      <c r="B23" s="48">
        <v>21</v>
      </c>
      <c r="C23" s="48">
        <v>1901</v>
      </c>
      <c r="D23" s="49">
        <v>1901015</v>
      </c>
      <c r="E23" s="48">
        <v>81</v>
      </c>
      <c r="F23" s="50">
        <f t="shared" si="0"/>
        <v>40.5</v>
      </c>
      <c r="G23" s="48">
        <v>2</v>
      </c>
      <c r="H23" s="50">
        <v>80.2</v>
      </c>
      <c r="I23" s="50">
        <v>78.30728</v>
      </c>
      <c r="J23" s="51">
        <f t="shared" si="1"/>
        <v>39.15364</v>
      </c>
      <c r="K23" s="50">
        <f t="shared" si="2"/>
        <v>79.65364</v>
      </c>
      <c r="L23" s="48">
        <v>21</v>
      </c>
      <c r="M23" s="48" t="s">
        <v>15</v>
      </c>
    </row>
    <row r="24" spans="1:13" s="38" customFormat="1" ht="34.5" customHeight="1">
      <c r="A24" s="52" t="s">
        <v>17</v>
      </c>
      <c r="B24" s="48">
        <v>22</v>
      </c>
      <c r="C24" s="48">
        <v>1901</v>
      </c>
      <c r="D24" s="49">
        <v>1901062</v>
      </c>
      <c r="E24" s="48">
        <v>76</v>
      </c>
      <c r="F24" s="50">
        <f t="shared" si="0"/>
        <v>38</v>
      </c>
      <c r="G24" s="48">
        <v>2</v>
      </c>
      <c r="H24" s="51">
        <v>81.4</v>
      </c>
      <c r="I24" s="50">
        <v>83.18266000000001</v>
      </c>
      <c r="J24" s="51">
        <f t="shared" si="1"/>
        <v>41.591330000000006</v>
      </c>
      <c r="K24" s="50">
        <f t="shared" si="2"/>
        <v>79.59133</v>
      </c>
      <c r="L24" s="48">
        <v>22</v>
      </c>
      <c r="M24" s="48" t="s">
        <v>15</v>
      </c>
    </row>
    <row r="25" spans="1:13" s="38" customFormat="1" ht="34.5" customHeight="1">
      <c r="A25" s="54" t="s">
        <v>18</v>
      </c>
      <c r="B25" s="48">
        <v>23</v>
      </c>
      <c r="C25" s="48">
        <v>1901</v>
      </c>
      <c r="D25" s="49">
        <v>1901137</v>
      </c>
      <c r="E25" s="48">
        <v>77</v>
      </c>
      <c r="F25" s="50">
        <f t="shared" si="0"/>
        <v>38.5</v>
      </c>
      <c r="G25" s="48">
        <v>8</v>
      </c>
      <c r="H25" s="18">
        <v>81.6</v>
      </c>
      <c r="I25" s="50">
        <v>80.44127999999999</v>
      </c>
      <c r="J25" s="51">
        <f t="shared" si="1"/>
        <v>40.220639999999996</v>
      </c>
      <c r="K25" s="50">
        <f t="shared" si="2"/>
        <v>78.72064</v>
      </c>
      <c r="L25" s="48">
        <v>23</v>
      </c>
      <c r="M25" s="48" t="s">
        <v>15</v>
      </c>
    </row>
    <row r="26" spans="1:13" s="38" customFormat="1" ht="34.5" customHeight="1">
      <c r="A26" s="48" t="s">
        <v>14</v>
      </c>
      <c r="B26" s="48">
        <v>24</v>
      </c>
      <c r="C26" s="48">
        <v>1901</v>
      </c>
      <c r="D26" s="49">
        <v>1901030</v>
      </c>
      <c r="E26" s="48">
        <v>75</v>
      </c>
      <c r="F26" s="50">
        <f t="shared" si="0"/>
        <v>37.5</v>
      </c>
      <c r="G26" s="48">
        <v>8</v>
      </c>
      <c r="H26" s="51">
        <v>84.2</v>
      </c>
      <c r="I26" s="50">
        <v>82.21288000000001</v>
      </c>
      <c r="J26" s="51">
        <f t="shared" si="1"/>
        <v>41.106440000000006</v>
      </c>
      <c r="K26" s="50">
        <f t="shared" si="2"/>
        <v>78.60644</v>
      </c>
      <c r="L26" s="48">
        <v>24</v>
      </c>
      <c r="M26" s="48" t="s">
        <v>15</v>
      </c>
    </row>
    <row r="27" spans="1:13" s="38" customFormat="1" ht="34.5" customHeight="1">
      <c r="A27" s="48" t="s">
        <v>14</v>
      </c>
      <c r="B27" s="48">
        <v>25</v>
      </c>
      <c r="C27" s="48">
        <v>1901</v>
      </c>
      <c r="D27" s="49">
        <v>1901025</v>
      </c>
      <c r="E27" s="48">
        <v>78</v>
      </c>
      <c r="F27" s="50">
        <f t="shared" si="0"/>
        <v>39</v>
      </c>
      <c r="G27" s="48">
        <v>19</v>
      </c>
      <c r="H27" s="51">
        <v>81</v>
      </c>
      <c r="I27" s="50">
        <v>79.08840000000001</v>
      </c>
      <c r="J27" s="51">
        <f t="shared" si="1"/>
        <v>39.544200000000004</v>
      </c>
      <c r="K27" s="50">
        <f t="shared" si="2"/>
        <v>78.5442</v>
      </c>
      <c r="L27" s="48">
        <v>25</v>
      </c>
      <c r="M27" s="48" t="s">
        <v>15</v>
      </c>
    </row>
    <row r="28" spans="1:13" s="38" customFormat="1" ht="34.5" customHeight="1">
      <c r="A28" s="52" t="s">
        <v>16</v>
      </c>
      <c r="B28" s="48">
        <v>26</v>
      </c>
      <c r="C28" s="48">
        <v>1901</v>
      </c>
      <c r="D28" s="49">
        <v>1901090</v>
      </c>
      <c r="E28" s="48">
        <v>80</v>
      </c>
      <c r="F28" s="50">
        <f t="shared" si="0"/>
        <v>40</v>
      </c>
      <c r="G28" s="48">
        <v>16</v>
      </c>
      <c r="H28" s="55">
        <v>76</v>
      </c>
      <c r="I28" s="50">
        <v>76.7752</v>
      </c>
      <c r="J28" s="51">
        <f t="shared" si="1"/>
        <v>38.3876</v>
      </c>
      <c r="K28" s="50">
        <f t="shared" si="2"/>
        <v>78.38759999999999</v>
      </c>
      <c r="L28" s="48">
        <v>26</v>
      </c>
      <c r="M28" s="48" t="s">
        <v>15</v>
      </c>
    </row>
    <row r="29" spans="1:13" s="38" customFormat="1" ht="34.5" customHeight="1">
      <c r="A29" s="54" t="s">
        <v>18</v>
      </c>
      <c r="B29" s="48">
        <v>27</v>
      </c>
      <c r="C29" s="48">
        <v>1901</v>
      </c>
      <c r="D29" s="49">
        <v>1901110</v>
      </c>
      <c r="E29" s="53">
        <v>75</v>
      </c>
      <c r="F29" s="50">
        <f t="shared" si="0"/>
        <v>37.5</v>
      </c>
      <c r="G29" s="53">
        <v>13</v>
      </c>
      <c r="H29" s="18">
        <v>82.8</v>
      </c>
      <c r="I29" s="50">
        <v>81.62424</v>
      </c>
      <c r="J29" s="51">
        <f t="shared" si="1"/>
        <v>40.81212</v>
      </c>
      <c r="K29" s="50">
        <f t="shared" si="2"/>
        <v>78.31212</v>
      </c>
      <c r="L29" s="48">
        <v>27</v>
      </c>
      <c r="M29" s="48" t="s">
        <v>15</v>
      </c>
    </row>
    <row r="30" spans="1:13" s="38" customFormat="1" ht="34.5" customHeight="1">
      <c r="A30" s="52" t="s">
        <v>16</v>
      </c>
      <c r="B30" s="48">
        <v>28</v>
      </c>
      <c r="C30" s="48">
        <v>1901</v>
      </c>
      <c r="D30" s="49">
        <v>1901099</v>
      </c>
      <c r="E30" s="53">
        <v>81</v>
      </c>
      <c r="F30" s="50">
        <f t="shared" si="0"/>
        <v>40.5</v>
      </c>
      <c r="G30" s="53">
        <v>10</v>
      </c>
      <c r="H30" s="50">
        <v>74.8</v>
      </c>
      <c r="I30" s="50">
        <v>75.56295999999999</v>
      </c>
      <c r="J30" s="51">
        <f t="shared" si="1"/>
        <v>37.781479999999995</v>
      </c>
      <c r="K30" s="50">
        <f t="shared" si="2"/>
        <v>78.28147999999999</v>
      </c>
      <c r="L30" s="48">
        <v>28</v>
      </c>
      <c r="M30" s="48" t="s">
        <v>15</v>
      </c>
    </row>
    <row r="31" spans="1:13" s="38" customFormat="1" ht="34.5" customHeight="1">
      <c r="A31" s="54" t="s">
        <v>18</v>
      </c>
      <c r="B31" s="48">
        <v>29</v>
      </c>
      <c r="C31" s="48">
        <v>1901</v>
      </c>
      <c r="D31" s="49">
        <v>1901113</v>
      </c>
      <c r="E31" s="53">
        <v>81</v>
      </c>
      <c r="F31" s="50">
        <f t="shared" si="0"/>
        <v>40.5</v>
      </c>
      <c r="G31" s="53">
        <v>12</v>
      </c>
      <c r="H31" s="55">
        <v>76.6</v>
      </c>
      <c r="I31" s="50">
        <v>75.51227999999999</v>
      </c>
      <c r="J31" s="51">
        <f t="shared" si="1"/>
        <v>37.756139999999995</v>
      </c>
      <c r="K31" s="50">
        <f t="shared" si="2"/>
        <v>78.25613999999999</v>
      </c>
      <c r="L31" s="48">
        <v>29</v>
      </c>
      <c r="M31" s="48" t="s">
        <v>15</v>
      </c>
    </row>
    <row r="32" spans="1:13" s="38" customFormat="1" ht="34.5" customHeight="1">
      <c r="A32" s="52" t="s">
        <v>17</v>
      </c>
      <c r="B32" s="48">
        <v>30</v>
      </c>
      <c r="C32" s="48">
        <v>1901</v>
      </c>
      <c r="D32" s="49">
        <v>1901036</v>
      </c>
      <c r="E32" s="48">
        <v>83</v>
      </c>
      <c r="F32" s="50">
        <f t="shared" si="0"/>
        <v>41.5</v>
      </c>
      <c r="G32" s="48">
        <v>9</v>
      </c>
      <c r="H32" s="50">
        <v>71.8</v>
      </c>
      <c r="I32" s="50">
        <v>73.37242</v>
      </c>
      <c r="J32" s="51">
        <f t="shared" si="1"/>
        <v>36.68621</v>
      </c>
      <c r="K32" s="50">
        <f t="shared" si="2"/>
        <v>78.18621</v>
      </c>
      <c r="L32" s="48">
        <v>30</v>
      </c>
      <c r="M32" s="48" t="s">
        <v>15</v>
      </c>
    </row>
    <row r="33" spans="1:13" s="38" customFormat="1" ht="34.5" customHeight="1">
      <c r="A33" s="52" t="s">
        <v>17</v>
      </c>
      <c r="B33" s="48">
        <v>31</v>
      </c>
      <c r="C33" s="48">
        <v>1901</v>
      </c>
      <c r="D33" s="49">
        <v>1901058</v>
      </c>
      <c r="E33" s="48">
        <v>75</v>
      </c>
      <c r="F33" s="50">
        <f t="shared" si="0"/>
        <v>37.5</v>
      </c>
      <c r="G33" s="48">
        <v>22</v>
      </c>
      <c r="H33" s="51">
        <v>79.6</v>
      </c>
      <c r="I33" s="50">
        <v>81.34324</v>
      </c>
      <c r="J33" s="51">
        <f t="shared" si="1"/>
        <v>40.67162</v>
      </c>
      <c r="K33" s="50">
        <f t="shared" si="2"/>
        <v>78.17161999999999</v>
      </c>
      <c r="L33" s="48">
        <v>31</v>
      </c>
      <c r="M33" s="48" t="s">
        <v>19</v>
      </c>
    </row>
    <row r="34" spans="1:13" s="39" customFormat="1" ht="34.5" customHeight="1">
      <c r="A34" s="48" t="s">
        <v>14</v>
      </c>
      <c r="B34" s="48">
        <v>32</v>
      </c>
      <c r="C34" s="48">
        <v>1901</v>
      </c>
      <c r="D34" s="49">
        <v>1901029</v>
      </c>
      <c r="E34" s="48">
        <v>79</v>
      </c>
      <c r="F34" s="50">
        <f t="shared" si="0"/>
        <v>39.5</v>
      </c>
      <c r="G34" s="48">
        <v>17</v>
      </c>
      <c r="H34" s="50">
        <v>79.2</v>
      </c>
      <c r="I34" s="50">
        <v>77.33088000000001</v>
      </c>
      <c r="J34" s="51">
        <f t="shared" si="1"/>
        <v>38.665440000000004</v>
      </c>
      <c r="K34" s="50">
        <f t="shared" si="2"/>
        <v>78.16544</v>
      </c>
      <c r="L34" s="48">
        <v>32</v>
      </c>
      <c r="M34" s="48" t="s">
        <v>19</v>
      </c>
    </row>
    <row r="35" spans="1:13" s="39" customFormat="1" ht="34.5" customHeight="1">
      <c r="A35" s="48" t="s">
        <v>14</v>
      </c>
      <c r="B35" s="48">
        <v>33</v>
      </c>
      <c r="C35" s="48">
        <v>1901</v>
      </c>
      <c r="D35" s="49">
        <v>1901035</v>
      </c>
      <c r="E35" s="48">
        <v>76</v>
      </c>
      <c r="F35" s="50">
        <f t="shared" si="0"/>
        <v>38</v>
      </c>
      <c r="G35" s="48">
        <v>14</v>
      </c>
      <c r="H35" s="51">
        <v>82.2</v>
      </c>
      <c r="I35" s="55">
        <v>80.26008</v>
      </c>
      <c r="J35" s="51">
        <f t="shared" si="1"/>
        <v>40.13004</v>
      </c>
      <c r="K35" s="50">
        <f t="shared" si="2"/>
        <v>78.13004000000001</v>
      </c>
      <c r="L35" s="48">
        <v>33</v>
      </c>
      <c r="M35" s="48" t="s">
        <v>19</v>
      </c>
    </row>
    <row r="36" spans="1:13" s="38" customFormat="1" ht="34.5" customHeight="1">
      <c r="A36" s="54" t="s">
        <v>18</v>
      </c>
      <c r="B36" s="48">
        <v>34</v>
      </c>
      <c r="C36" s="48">
        <v>1901</v>
      </c>
      <c r="D36" s="49">
        <v>1901132</v>
      </c>
      <c r="E36" s="53">
        <v>74</v>
      </c>
      <c r="F36" s="50">
        <f t="shared" si="0"/>
        <v>37</v>
      </c>
      <c r="G36" s="53">
        <v>10</v>
      </c>
      <c r="H36" s="18">
        <v>83.4</v>
      </c>
      <c r="I36" s="55">
        <v>82.21572</v>
      </c>
      <c r="J36" s="51">
        <f t="shared" si="1"/>
        <v>41.10786</v>
      </c>
      <c r="K36" s="50">
        <f t="shared" si="2"/>
        <v>78.10786</v>
      </c>
      <c r="L36" s="48">
        <v>34</v>
      </c>
      <c r="M36" s="48" t="s">
        <v>19</v>
      </c>
    </row>
    <row r="37" spans="1:13" s="38" customFormat="1" ht="34.5" customHeight="1">
      <c r="A37" s="52" t="s">
        <v>16</v>
      </c>
      <c r="B37" s="48">
        <v>35</v>
      </c>
      <c r="C37" s="48">
        <v>1901</v>
      </c>
      <c r="D37" s="49">
        <v>1901095</v>
      </c>
      <c r="E37" s="48">
        <v>78</v>
      </c>
      <c r="F37" s="50">
        <f t="shared" si="0"/>
        <v>39</v>
      </c>
      <c r="G37" s="48">
        <v>20</v>
      </c>
      <c r="H37" s="55">
        <v>77.2</v>
      </c>
      <c r="I37" s="50">
        <v>77.98744</v>
      </c>
      <c r="J37" s="51">
        <f t="shared" si="1"/>
        <v>38.99372</v>
      </c>
      <c r="K37" s="50">
        <f t="shared" si="2"/>
        <v>77.99372</v>
      </c>
      <c r="L37" s="48">
        <v>35</v>
      </c>
      <c r="M37" s="48" t="s">
        <v>19</v>
      </c>
    </row>
    <row r="38" spans="1:13" s="38" customFormat="1" ht="34.5" customHeight="1">
      <c r="A38" s="52" t="s">
        <v>17</v>
      </c>
      <c r="B38" s="48">
        <v>36</v>
      </c>
      <c r="C38" s="48">
        <v>1901</v>
      </c>
      <c r="D38" s="49">
        <v>1901037</v>
      </c>
      <c r="E38" s="48">
        <v>76</v>
      </c>
      <c r="F38" s="50">
        <f t="shared" si="0"/>
        <v>38</v>
      </c>
      <c r="G38" s="48">
        <v>12</v>
      </c>
      <c r="H38" s="51">
        <v>78.2</v>
      </c>
      <c r="I38" s="50">
        <v>79.91258</v>
      </c>
      <c r="J38" s="51">
        <f t="shared" si="1"/>
        <v>39.95629</v>
      </c>
      <c r="K38" s="50">
        <f t="shared" si="2"/>
        <v>77.95629</v>
      </c>
      <c r="L38" s="48">
        <v>36</v>
      </c>
      <c r="M38" s="48" t="s">
        <v>19</v>
      </c>
    </row>
    <row r="39" spans="1:13" s="38" customFormat="1" ht="34.5" customHeight="1">
      <c r="A39" s="52" t="s">
        <v>17</v>
      </c>
      <c r="B39" s="48">
        <v>37</v>
      </c>
      <c r="C39" s="48">
        <v>1901</v>
      </c>
      <c r="D39" s="49">
        <v>1901052</v>
      </c>
      <c r="E39" s="48">
        <v>77</v>
      </c>
      <c r="F39" s="50">
        <f t="shared" si="0"/>
        <v>38.5</v>
      </c>
      <c r="G39" s="48">
        <v>3</v>
      </c>
      <c r="H39" s="50">
        <v>77.2</v>
      </c>
      <c r="I39" s="50">
        <v>78.89068</v>
      </c>
      <c r="J39" s="51">
        <f t="shared" si="1"/>
        <v>39.44534</v>
      </c>
      <c r="K39" s="50">
        <f t="shared" si="2"/>
        <v>77.94534</v>
      </c>
      <c r="L39" s="48">
        <v>37</v>
      </c>
      <c r="M39" s="48" t="s">
        <v>19</v>
      </c>
    </row>
    <row r="40" spans="1:13" s="38" customFormat="1" ht="34.5" customHeight="1">
      <c r="A40" s="54" t="s">
        <v>18</v>
      </c>
      <c r="B40" s="48">
        <v>38</v>
      </c>
      <c r="C40" s="48">
        <v>1901</v>
      </c>
      <c r="D40" s="49">
        <v>1901134</v>
      </c>
      <c r="E40" s="53">
        <v>76</v>
      </c>
      <c r="F40" s="50">
        <f t="shared" si="0"/>
        <v>38</v>
      </c>
      <c r="G40" s="53">
        <v>16</v>
      </c>
      <c r="H40" s="55">
        <v>81</v>
      </c>
      <c r="I40" s="50">
        <v>79.8498</v>
      </c>
      <c r="J40" s="51">
        <f t="shared" si="1"/>
        <v>39.9249</v>
      </c>
      <c r="K40" s="50">
        <f t="shared" si="2"/>
        <v>77.92490000000001</v>
      </c>
      <c r="L40" s="48">
        <v>38</v>
      </c>
      <c r="M40" s="48" t="s">
        <v>19</v>
      </c>
    </row>
    <row r="41" spans="1:13" s="38" customFormat="1" ht="34.5" customHeight="1">
      <c r="A41" s="48" t="s">
        <v>14</v>
      </c>
      <c r="B41" s="48">
        <v>39</v>
      </c>
      <c r="C41" s="48">
        <v>1901</v>
      </c>
      <c r="D41" s="49">
        <v>1901027</v>
      </c>
      <c r="E41" s="48">
        <v>79</v>
      </c>
      <c r="F41" s="50">
        <f t="shared" si="0"/>
        <v>39.5</v>
      </c>
      <c r="G41" s="48">
        <v>18</v>
      </c>
      <c r="H41" s="50">
        <v>78.6</v>
      </c>
      <c r="I41" s="50">
        <v>76.74504</v>
      </c>
      <c r="J41" s="51">
        <f t="shared" si="1"/>
        <v>38.37252</v>
      </c>
      <c r="K41" s="50">
        <f t="shared" si="2"/>
        <v>77.87252000000001</v>
      </c>
      <c r="L41" s="48">
        <v>39</v>
      </c>
      <c r="M41" s="48" t="s">
        <v>19</v>
      </c>
    </row>
    <row r="42" spans="1:13" s="38" customFormat="1" ht="34.5" customHeight="1">
      <c r="A42" s="54" t="s">
        <v>18</v>
      </c>
      <c r="B42" s="48">
        <v>40</v>
      </c>
      <c r="C42" s="48">
        <v>1901</v>
      </c>
      <c r="D42" s="49">
        <v>1901127</v>
      </c>
      <c r="E42" s="53">
        <v>79</v>
      </c>
      <c r="F42" s="50">
        <f t="shared" si="0"/>
        <v>39.5</v>
      </c>
      <c r="G42" s="53">
        <v>2</v>
      </c>
      <c r="H42" s="55">
        <v>77.8</v>
      </c>
      <c r="I42" s="50">
        <v>76.69524</v>
      </c>
      <c r="J42" s="51">
        <f t="shared" si="1"/>
        <v>38.34762</v>
      </c>
      <c r="K42" s="50">
        <f t="shared" si="2"/>
        <v>77.84762</v>
      </c>
      <c r="L42" s="48">
        <v>40</v>
      </c>
      <c r="M42" s="48" t="s">
        <v>19</v>
      </c>
    </row>
    <row r="43" spans="1:13" s="38" customFormat="1" ht="34.5" customHeight="1">
      <c r="A43" s="52" t="s">
        <v>17</v>
      </c>
      <c r="B43" s="48">
        <v>41</v>
      </c>
      <c r="C43" s="48">
        <v>1901</v>
      </c>
      <c r="D43" s="49">
        <v>1901060</v>
      </c>
      <c r="E43" s="48">
        <v>75</v>
      </c>
      <c r="F43" s="50">
        <f t="shared" si="0"/>
        <v>37.5</v>
      </c>
      <c r="G43" s="48">
        <v>16</v>
      </c>
      <c r="H43" s="51">
        <v>78.8</v>
      </c>
      <c r="I43" s="50">
        <v>80.52571999999999</v>
      </c>
      <c r="J43" s="51">
        <f t="shared" si="1"/>
        <v>40.262859999999996</v>
      </c>
      <c r="K43" s="50">
        <f t="shared" si="2"/>
        <v>77.76285999999999</v>
      </c>
      <c r="L43" s="48">
        <v>41</v>
      </c>
      <c r="M43" s="48" t="s">
        <v>19</v>
      </c>
    </row>
    <row r="44" spans="1:13" s="38" customFormat="1" ht="34.5" customHeight="1">
      <c r="A44" s="52" t="s">
        <v>17</v>
      </c>
      <c r="B44" s="48">
        <v>42</v>
      </c>
      <c r="C44" s="48">
        <v>1901</v>
      </c>
      <c r="D44" s="49">
        <v>1901065</v>
      </c>
      <c r="E44" s="48">
        <v>78</v>
      </c>
      <c r="F44" s="50">
        <f t="shared" si="0"/>
        <v>39</v>
      </c>
      <c r="G44" s="48">
        <v>10</v>
      </c>
      <c r="H44" s="50">
        <v>75.6</v>
      </c>
      <c r="I44" s="50">
        <v>77.25564</v>
      </c>
      <c r="J44" s="51">
        <f t="shared" si="1"/>
        <v>38.62782</v>
      </c>
      <c r="K44" s="50">
        <f t="shared" si="2"/>
        <v>77.62782</v>
      </c>
      <c r="L44" s="48">
        <v>42</v>
      </c>
      <c r="M44" s="48" t="s">
        <v>19</v>
      </c>
    </row>
    <row r="45" spans="1:13" s="38" customFormat="1" ht="34.5" customHeight="1">
      <c r="A45" s="52" t="s">
        <v>16</v>
      </c>
      <c r="B45" s="48">
        <v>43</v>
      </c>
      <c r="C45" s="48">
        <v>1901</v>
      </c>
      <c r="D45" s="49">
        <v>1901094</v>
      </c>
      <c r="E45" s="48">
        <v>76</v>
      </c>
      <c r="F45" s="50">
        <f t="shared" si="0"/>
        <v>38</v>
      </c>
      <c r="G45" s="48">
        <v>23</v>
      </c>
      <c r="H45" s="55">
        <v>78.2</v>
      </c>
      <c r="I45" s="50">
        <v>78.99764</v>
      </c>
      <c r="J45" s="51">
        <f t="shared" si="1"/>
        <v>39.49882</v>
      </c>
      <c r="K45" s="50">
        <f t="shared" si="2"/>
        <v>77.49882</v>
      </c>
      <c r="L45" s="48">
        <v>43</v>
      </c>
      <c r="M45" s="48" t="s">
        <v>19</v>
      </c>
    </row>
    <row r="46" spans="1:13" s="38" customFormat="1" ht="34.5" customHeight="1">
      <c r="A46" s="52" t="s">
        <v>16</v>
      </c>
      <c r="B46" s="48">
        <v>44</v>
      </c>
      <c r="C46" s="48">
        <v>1901</v>
      </c>
      <c r="D46" s="49">
        <v>1901105</v>
      </c>
      <c r="E46" s="53">
        <v>79</v>
      </c>
      <c r="F46" s="50">
        <f t="shared" si="0"/>
        <v>39.5</v>
      </c>
      <c r="G46" s="53">
        <v>1</v>
      </c>
      <c r="H46" s="50">
        <v>75.2</v>
      </c>
      <c r="I46" s="50">
        <v>75.96704</v>
      </c>
      <c r="J46" s="51">
        <f t="shared" si="1"/>
        <v>37.98352</v>
      </c>
      <c r="K46" s="50">
        <f t="shared" si="2"/>
        <v>77.48352</v>
      </c>
      <c r="L46" s="48">
        <v>44</v>
      </c>
      <c r="M46" s="48" t="s">
        <v>19</v>
      </c>
    </row>
    <row r="47" spans="1:13" s="38" customFormat="1" ht="34.5" customHeight="1">
      <c r="A47" s="52" t="s">
        <v>16</v>
      </c>
      <c r="B47" s="48">
        <v>45</v>
      </c>
      <c r="C47" s="48">
        <v>1901</v>
      </c>
      <c r="D47" s="49">
        <v>1901082</v>
      </c>
      <c r="E47" s="48">
        <v>74</v>
      </c>
      <c r="F47" s="50">
        <f t="shared" si="0"/>
        <v>37</v>
      </c>
      <c r="G47" s="48">
        <v>4</v>
      </c>
      <c r="H47" s="51">
        <v>80</v>
      </c>
      <c r="I47" s="50">
        <v>80.816</v>
      </c>
      <c r="J47" s="51">
        <f t="shared" si="1"/>
        <v>40.408</v>
      </c>
      <c r="K47" s="50">
        <f t="shared" si="2"/>
        <v>77.408</v>
      </c>
      <c r="L47" s="48">
        <v>45</v>
      </c>
      <c r="M47" s="48" t="s">
        <v>19</v>
      </c>
    </row>
    <row r="48" spans="1:13" s="38" customFormat="1" ht="34.5" customHeight="1">
      <c r="A48" s="52" t="s">
        <v>17</v>
      </c>
      <c r="B48" s="48">
        <v>46</v>
      </c>
      <c r="C48" s="48">
        <v>1901</v>
      </c>
      <c r="D48" s="49">
        <v>1901048</v>
      </c>
      <c r="E48" s="48">
        <v>75</v>
      </c>
      <c r="F48" s="50">
        <f t="shared" si="0"/>
        <v>37.5</v>
      </c>
      <c r="G48" s="48">
        <v>6</v>
      </c>
      <c r="H48" s="50">
        <v>78</v>
      </c>
      <c r="I48" s="50">
        <v>79.7082</v>
      </c>
      <c r="J48" s="51">
        <f t="shared" si="1"/>
        <v>39.8541</v>
      </c>
      <c r="K48" s="50">
        <f t="shared" si="2"/>
        <v>77.3541</v>
      </c>
      <c r="L48" s="48">
        <v>46</v>
      </c>
      <c r="M48" s="48" t="s">
        <v>19</v>
      </c>
    </row>
    <row r="49" spans="1:13" s="38" customFormat="1" ht="34.5" customHeight="1">
      <c r="A49" s="52" t="s">
        <v>17</v>
      </c>
      <c r="B49" s="48">
        <v>47</v>
      </c>
      <c r="C49" s="48">
        <v>1901</v>
      </c>
      <c r="D49" s="49">
        <v>1901067</v>
      </c>
      <c r="E49" s="48">
        <v>78</v>
      </c>
      <c r="F49" s="50">
        <f t="shared" si="0"/>
        <v>39</v>
      </c>
      <c r="G49" s="48">
        <v>18</v>
      </c>
      <c r="H49" s="50">
        <v>75</v>
      </c>
      <c r="I49" s="50">
        <v>76.6425</v>
      </c>
      <c r="J49" s="51">
        <f t="shared" si="1"/>
        <v>38.32125</v>
      </c>
      <c r="K49" s="50">
        <f t="shared" si="2"/>
        <v>77.32124999999999</v>
      </c>
      <c r="L49" s="48">
        <v>47</v>
      </c>
      <c r="M49" s="48" t="s">
        <v>19</v>
      </c>
    </row>
    <row r="50" spans="1:13" s="38" customFormat="1" ht="34.5" customHeight="1">
      <c r="A50" s="52" t="s">
        <v>16</v>
      </c>
      <c r="B50" s="48">
        <v>48</v>
      </c>
      <c r="C50" s="48">
        <v>1901</v>
      </c>
      <c r="D50" s="49">
        <v>1901100</v>
      </c>
      <c r="E50" s="53">
        <v>73</v>
      </c>
      <c r="F50" s="50">
        <f t="shared" si="0"/>
        <v>36.5</v>
      </c>
      <c r="G50" s="53">
        <v>12</v>
      </c>
      <c r="H50" s="51">
        <v>80.4</v>
      </c>
      <c r="I50" s="50">
        <v>81.22008000000001</v>
      </c>
      <c r="J50" s="51">
        <f t="shared" si="1"/>
        <v>40.610040000000005</v>
      </c>
      <c r="K50" s="50">
        <f t="shared" si="2"/>
        <v>77.11004</v>
      </c>
      <c r="L50" s="48">
        <v>48</v>
      </c>
      <c r="M50" s="48" t="s">
        <v>19</v>
      </c>
    </row>
    <row r="51" spans="1:13" s="38" customFormat="1" ht="34.5" customHeight="1">
      <c r="A51" s="52" t="s">
        <v>16</v>
      </c>
      <c r="B51" s="48">
        <v>49</v>
      </c>
      <c r="C51" s="48">
        <v>1901</v>
      </c>
      <c r="D51" s="49">
        <v>1901096</v>
      </c>
      <c r="E51" s="53">
        <v>78</v>
      </c>
      <c r="F51" s="50">
        <f t="shared" si="0"/>
        <v>39</v>
      </c>
      <c r="G51" s="53">
        <v>7</v>
      </c>
      <c r="H51" s="50">
        <v>75.2</v>
      </c>
      <c r="I51" s="50">
        <v>75.96704</v>
      </c>
      <c r="J51" s="51">
        <f t="shared" si="1"/>
        <v>37.98352</v>
      </c>
      <c r="K51" s="50">
        <f t="shared" si="2"/>
        <v>76.98352</v>
      </c>
      <c r="L51" s="48">
        <v>49</v>
      </c>
      <c r="M51" s="48" t="s">
        <v>19</v>
      </c>
    </row>
    <row r="52" spans="1:13" s="38" customFormat="1" ht="34.5" customHeight="1">
      <c r="A52" s="48" t="s">
        <v>14</v>
      </c>
      <c r="B52" s="48">
        <v>50</v>
      </c>
      <c r="C52" s="48">
        <v>1901</v>
      </c>
      <c r="D52" s="49">
        <v>1901020</v>
      </c>
      <c r="E52" s="48">
        <v>77</v>
      </c>
      <c r="F52" s="50">
        <f t="shared" si="0"/>
        <v>38.5</v>
      </c>
      <c r="G52" s="48">
        <v>10</v>
      </c>
      <c r="H52" s="50">
        <v>78.8</v>
      </c>
      <c r="I52" s="50">
        <v>76.94032</v>
      </c>
      <c r="J52" s="51">
        <f t="shared" si="1"/>
        <v>38.47016</v>
      </c>
      <c r="K52" s="50">
        <f t="shared" si="2"/>
        <v>76.97015999999999</v>
      </c>
      <c r="L52" s="48">
        <v>50</v>
      </c>
      <c r="M52" s="48" t="s">
        <v>19</v>
      </c>
    </row>
    <row r="53" spans="1:13" s="38" customFormat="1" ht="34.5" customHeight="1">
      <c r="A53" s="54" t="s">
        <v>18</v>
      </c>
      <c r="B53" s="48">
        <v>51</v>
      </c>
      <c r="C53" s="48">
        <v>1901</v>
      </c>
      <c r="D53" s="49">
        <v>1901107</v>
      </c>
      <c r="E53" s="53">
        <v>76</v>
      </c>
      <c r="F53" s="50">
        <f t="shared" si="0"/>
        <v>38</v>
      </c>
      <c r="G53" s="53">
        <v>24</v>
      </c>
      <c r="H53" s="50">
        <v>79</v>
      </c>
      <c r="I53" s="50">
        <v>77.8782</v>
      </c>
      <c r="J53" s="51">
        <f t="shared" si="1"/>
        <v>38.9391</v>
      </c>
      <c r="K53" s="50">
        <f t="shared" si="2"/>
        <v>76.9391</v>
      </c>
      <c r="L53" s="48">
        <v>51</v>
      </c>
      <c r="M53" s="48" t="s">
        <v>19</v>
      </c>
    </row>
    <row r="54" spans="1:13" s="38" customFormat="1" ht="34.5" customHeight="1">
      <c r="A54" s="54" t="s">
        <v>18</v>
      </c>
      <c r="B54" s="48">
        <v>52</v>
      </c>
      <c r="C54" s="48">
        <v>1901</v>
      </c>
      <c r="D54" s="49">
        <v>1901108</v>
      </c>
      <c r="E54" s="53">
        <v>74</v>
      </c>
      <c r="F54" s="50">
        <f t="shared" si="0"/>
        <v>37</v>
      </c>
      <c r="G54" s="53">
        <v>11</v>
      </c>
      <c r="H54" s="55">
        <v>80.6</v>
      </c>
      <c r="I54" s="50">
        <v>79.45548</v>
      </c>
      <c r="J54" s="51">
        <f t="shared" si="1"/>
        <v>39.72774</v>
      </c>
      <c r="K54" s="50">
        <f t="shared" si="2"/>
        <v>76.72774</v>
      </c>
      <c r="L54" s="48">
        <v>52</v>
      </c>
      <c r="M54" s="48" t="s">
        <v>19</v>
      </c>
    </row>
    <row r="55" spans="1:13" s="38" customFormat="1" ht="34.5" customHeight="1">
      <c r="A55" s="54" t="s">
        <v>18</v>
      </c>
      <c r="B55" s="48">
        <v>53</v>
      </c>
      <c r="C55" s="48">
        <v>1901</v>
      </c>
      <c r="D55" s="49">
        <v>1901139</v>
      </c>
      <c r="E55" s="48">
        <v>73</v>
      </c>
      <c r="F55" s="50">
        <f t="shared" si="0"/>
        <v>36.5</v>
      </c>
      <c r="G55" s="48">
        <v>5</v>
      </c>
      <c r="H55" s="18">
        <v>81.6</v>
      </c>
      <c r="I55" s="50">
        <v>80.44127999999999</v>
      </c>
      <c r="J55" s="51">
        <f t="shared" si="1"/>
        <v>40.220639999999996</v>
      </c>
      <c r="K55" s="50">
        <f t="shared" si="2"/>
        <v>76.72064</v>
      </c>
      <c r="L55" s="48">
        <v>53</v>
      </c>
      <c r="M55" s="48" t="s">
        <v>19</v>
      </c>
    </row>
    <row r="56" spans="1:13" s="38" customFormat="1" ht="34.5" customHeight="1">
      <c r="A56" s="52" t="s">
        <v>16</v>
      </c>
      <c r="B56" s="48">
        <v>54</v>
      </c>
      <c r="C56" s="48">
        <v>1901</v>
      </c>
      <c r="D56" s="49">
        <v>1901081</v>
      </c>
      <c r="E56" s="48">
        <v>73</v>
      </c>
      <c r="F56" s="50">
        <f t="shared" si="0"/>
        <v>36.5</v>
      </c>
      <c r="G56" s="48">
        <v>5</v>
      </c>
      <c r="H56" s="51">
        <v>79.6</v>
      </c>
      <c r="I56" s="50">
        <v>80.41192</v>
      </c>
      <c r="J56" s="51">
        <f t="shared" si="1"/>
        <v>40.20596</v>
      </c>
      <c r="K56" s="50">
        <f t="shared" si="2"/>
        <v>76.70596</v>
      </c>
      <c r="L56" s="48">
        <v>54</v>
      </c>
      <c r="M56" s="48" t="s">
        <v>19</v>
      </c>
    </row>
    <row r="57" spans="1:13" s="38" customFormat="1" ht="34.5" customHeight="1">
      <c r="A57" s="52" t="s">
        <v>16</v>
      </c>
      <c r="B57" s="48">
        <v>55</v>
      </c>
      <c r="C57" s="48">
        <v>1901</v>
      </c>
      <c r="D57" s="49">
        <v>1901078</v>
      </c>
      <c r="E57" s="48">
        <v>77</v>
      </c>
      <c r="F57" s="50">
        <f t="shared" si="0"/>
        <v>38.5</v>
      </c>
      <c r="G57" s="48">
        <v>22</v>
      </c>
      <c r="H57" s="55">
        <v>75.4</v>
      </c>
      <c r="I57" s="50">
        <v>76.16908000000001</v>
      </c>
      <c r="J57" s="51">
        <f t="shared" si="1"/>
        <v>38.084540000000004</v>
      </c>
      <c r="K57" s="50">
        <f t="shared" si="2"/>
        <v>76.58454</v>
      </c>
      <c r="L57" s="48">
        <v>55</v>
      </c>
      <c r="M57" s="48" t="s">
        <v>19</v>
      </c>
    </row>
    <row r="58" spans="1:13" s="38" customFormat="1" ht="34.5" customHeight="1">
      <c r="A58" s="48" t="s">
        <v>14</v>
      </c>
      <c r="B58" s="48">
        <v>56</v>
      </c>
      <c r="C58" s="48">
        <v>1901</v>
      </c>
      <c r="D58" s="49">
        <v>1901034</v>
      </c>
      <c r="E58" s="48">
        <v>76</v>
      </c>
      <c r="F58" s="50">
        <f t="shared" si="0"/>
        <v>38</v>
      </c>
      <c r="G58" s="48">
        <v>15</v>
      </c>
      <c r="H58" s="50">
        <v>79</v>
      </c>
      <c r="I58" s="50">
        <v>77.1356</v>
      </c>
      <c r="J58" s="51">
        <f t="shared" si="1"/>
        <v>38.5678</v>
      </c>
      <c r="K58" s="50">
        <f t="shared" si="2"/>
        <v>76.5678</v>
      </c>
      <c r="L58" s="48">
        <v>56</v>
      </c>
      <c r="M58" s="48" t="s">
        <v>19</v>
      </c>
    </row>
    <row r="59" spans="1:13" s="38" customFormat="1" ht="34.5" customHeight="1">
      <c r="A59" s="54" t="s">
        <v>18</v>
      </c>
      <c r="B59" s="48">
        <v>57</v>
      </c>
      <c r="C59" s="48">
        <v>1901</v>
      </c>
      <c r="D59" s="49">
        <v>1901115</v>
      </c>
      <c r="E59" s="53">
        <v>76</v>
      </c>
      <c r="F59" s="50">
        <f t="shared" si="0"/>
        <v>38</v>
      </c>
      <c r="G59" s="53">
        <v>18</v>
      </c>
      <c r="H59" s="55">
        <v>78.2</v>
      </c>
      <c r="I59" s="50">
        <v>77.08956</v>
      </c>
      <c r="J59" s="51">
        <f t="shared" si="1"/>
        <v>38.54478</v>
      </c>
      <c r="K59" s="50">
        <f t="shared" si="2"/>
        <v>76.54478</v>
      </c>
      <c r="L59" s="48">
        <v>57</v>
      </c>
      <c r="M59" s="48" t="s">
        <v>19</v>
      </c>
    </row>
    <row r="60" spans="1:13" s="38" customFormat="1" ht="34.5" customHeight="1">
      <c r="A60" s="48" t="s">
        <v>14</v>
      </c>
      <c r="B60" s="48">
        <v>58</v>
      </c>
      <c r="C60" s="48">
        <v>1901</v>
      </c>
      <c r="D60" s="49">
        <v>1901031</v>
      </c>
      <c r="E60" s="48">
        <v>76</v>
      </c>
      <c r="F60" s="50">
        <f t="shared" si="0"/>
        <v>38</v>
      </c>
      <c r="G60" s="48">
        <v>9</v>
      </c>
      <c r="H60" s="50">
        <v>78.8</v>
      </c>
      <c r="I60" s="50">
        <v>76.94032</v>
      </c>
      <c r="J60" s="51">
        <f t="shared" si="1"/>
        <v>38.47016</v>
      </c>
      <c r="K60" s="50">
        <f t="shared" si="2"/>
        <v>76.47015999999999</v>
      </c>
      <c r="L60" s="48">
        <v>58</v>
      </c>
      <c r="M60" s="48" t="s">
        <v>19</v>
      </c>
    </row>
    <row r="61" spans="1:13" s="38" customFormat="1" ht="34.5" customHeight="1">
      <c r="A61" s="54" t="s">
        <v>18</v>
      </c>
      <c r="B61" s="48">
        <v>59</v>
      </c>
      <c r="C61" s="48">
        <v>1901</v>
      </c>
      <c r="D61" s="49">
        <v>1901117</v>
      </c>
      <c r="E61" s="53">
        <v>77</v>
      </c>
      <c r="F61" s="50">
        <f t="shared" si="0"/>
        <v>38.5</v>
      </c>
      <c r="G61" s="53">
        <v>14</v>
      </c>
      <c r="H61" s="55">
        <v>77</v>
      </c>
      <c r="I61" s="50">
        <v>75.9066</v>
      </c>
      <c r="J61" s="51">
        <f t="shared" si="1"/>
        <v>37.9533</v>
      </c>
      <c r="K61" s="50">
        <f t="shared" si="2"/>
        <v>76.4533</v>
      </c>
      <c r="L61" s="48">
        <v>59</v>
      </c>
      <c r="M61" s="48" t="s">
        <v>19</v>
      </c>
    </row>
    <row r="62" spans="1:13" s="38" customFormat="1" ht="34.5" customHeight="1">
      <c r="A62" s="52" t="s">
        <v>17</v>
      </c>
      <c r="B62" s="48">
        <v>60</v>
      </c>
      <c r="C62" s="48">
        <v>1901</v>
      </c>
      <c r="D62" s="49">
        <v>1901069</v>
      </c>
      <c r="E62" s="48">
        <v>75</v>
      </c>
      <c r="F62" s="50">
        <f t="shared" si="0"/>
        <v>37.5</v>
      </c>
      <c r="G62" s="48">
        <v>21</v>
      </c>
      <c r="H62" s="50">
        <v>76</v>
      </c>
      <c r="I62" s="50">
        <v>77.6644</v>
      </c>
      <c r="J62" s="51">
        <f t="shared" si="1"/>
        <v>38.8322</v>
      </c>
      <c r="K62" s="50">
        <f t="shared" si="2"/>
        <v>76.3322</v>
      </c>
      <c r="L62" s="48">
        <v>60</v>
      </c>
      <c r="M62" s="48" t="s">
        <v>19</v>
      </c>
    </row>
    <row r="63" spans="1:13" s="38" customFormat="1" ht="34.5" customHeight="1">
      <c r="A63" s="52" t="s">
        <v>16</v>
      </c>
      <c r="B63" s="48">
        <v>61</v>
      </c>
      <c r="C63" s="48">
        <v>1901</v>
      </c>
      <c r="D63" s="49">
        <v>1901086</v>
      </c>
      <c r="E63" s="48">
        <v>75</v>
      </c>
      <c r="F63" s="50">
        <f t="shared" si="0"/>
        <v>37.5</v>
      </c>
      <c r="G63" s="48">
        <v>8</v>
      </c>
      <c r="H63" s="50">
        <v>76.6</v>
      </c>
      <c r="I63" s="50">
        <v>77.38131999999999</v>
      </c>
      <c r="J63" s="51">
        <f t="shared" si="1"/>
        <v>38.690659999999994</v>
      </c>
      <c r="K63" s="50">
        <f t="shared" si="2"/>
        <v>76.19066</v>
      </c>
      <c r="L63" s="48">
        <v>61</v>
      </c>
      <c r="M63" s="48" t="s">
        <v>19</v>
      </c>
    </row>
    <row r="64" spans="1:13" s="38" customFormat="1" ht="34.5" customHeight="1">
      <c r="A64" s="52" t="s">
        <v>17</v>
      </c>
      <c r="B64" s="48">
        <v>62</v>
      </c>
      <c r="C64" s="48">
        <v>1901</v>
      </c>
      <c r="D64" s="49">
        <v>1901057</v>
      </c>
      <c r="E64" s="48">
        <v>75</v>
      </c>
      <c r="F64" s="50">
        <f t="shared" si="0"/>
        <v>37.5</v>
      </c>
      <c r="G64" s="48">
        <v>23</v>
      </c>
      <c r="H64" s="50">
        <v>75.4</v>
      </c>
      <c r="I64" s="50">
        <v>77.05126000000001</v>
      </c>
      <c r="J64" s="51">
        <f t="shared" si="1"/>
        <v>38.52563000000001</v>
      </c>
      <c r="K64" s="50">
        <f t="shared" si="2"/>
        <v>76.02563</v>
      </c>
      <c r="L64" s="48">
        <v>62</v>
      </c>
      <c r="M64" s="48" t="s">
        <v>19</v>
      </c>
    </row>
    <row r="65" spans="1:13" s="38" customFormat="1" ht="34.5" customHeight="1">
      <c r="A65" s="48" t="s">
        <v>14</v>
      </c>
      <c r="B65" s="48">
        <v>63</v>
      </c>
      <c r="C65" s="48">
        <v>1901</v>
      </c>
      <c r="D65" s="49">
        <v>1901013</v>
      </c>
      <c r="E65" s="48">
        <v>77</v>
      </c>
      <c r="F65" s="50">
        <f t="shared" si="0"/>
        <v>38.5</v>
      </c>
      <c r="G65" s="48">
        <v>4</v>
      </c>
      <c r="H65" s="50">
        <v>76.8</v>
      </c>
      <c r="I65" s="50">
        <v>74.98752</v>
      </c>
      <c r="J65" s="51">
        <f t="shared" si="1"/>
        <v>37.49376</v>
      </c>
      <c r="K65" s="50">
        <f t="shared" si="2"/>
        <v>75.99376000000001</v>
      </c>
      <c r="L65" s="48">
        <v>63</v>
      </c>
      <c r="M65" s="48" t="s">
        <v>19</v>
      </c>
    </row>
    <row r="66" spans="1:13" s="38" customFormat="1" ht="34.5" customHeight="1">
      <c r="A66" s="48" t="s">
        <v>14</v>
      </c>
      <c r="B66" s="48">
        <v>64</v>
      </c>
      <c r="C66" s="48">
        <v>1901</v>
      </c>
      <c r="D66" s="49">
        <v>1901004</v>
      </c>
      <c r="E66" s="48">
        <v>76</v>
      </c>
      <c r="F66" s="50">
        <f t="shared" si="0"/>
        <v>38</v>
      </c>
      <c r="G66" s="48">
        <v>20</v>
      </c>
      <c r="H66" s="50">
        <v>77.8</v>
      </c>
      <c r="I66" s="50">
        <v>75.96392</v>
      </c>
      <c r="J66" s="51">
        <f t="shared" si="1"/>
        <v>37.98196</v>
      </c>
      <c r="K66" s="50">
        <f t="shared" si="2"/>
        <v>75.98196</v>
      </c>
      <c r="L66" s="48">
        <v>64</v>
      </c>
      <c r="M66" s="48" t="s">
        <v>19</v>
      </c>
    </row>
    <row r="67" spans="1:13" s="38" customFormat="1" ht="34.5" customHeight="1">
      <c r="A67" s="52" t="s">
        <v>17</v>
      </c>
      <c r="B67" s="48">
        <v>65</v>
      </c>
      <c r="C67" s="48">
        <v>1901</v>
      </c>
      <c r="D67" s="49">
        <v>1901044</v>
      </c>
      <c r="E67" s="48">
        <v>74</v>
      </c>
      <c r="F67" s="50">
        <f aca="true" t="shared" si="3" ref="F67:F99">E67*0.5</f>
        <v>37</v>
      </c>
      <c r="G67" s="48">
        <v>20</v>
      </c>
      <c r="H67" s="50">
        <v>76.2</v>
      </c>
      <c r="I67" s="50">
        <v>77.86878</v>
      </c>
      <c r="J67" s="51">
        <f aca="true" t="shared" si="4" ref="J67:J91">I67*0.5</f>
        <v>38.93439</v>
      </c>
      <c r="K67" s="50">
        <f aca="true" t="shared" si="5" ref="K67:K91">F67+J67</f>
        <v>75.93439000000001</v>
      </c>
      <c r="L67" s="48">
        <v>65</v>
      </c>
      <c r="M67" s="48" t="s">
        <v>19</v>
      </c>
    </row>
    <row r="68" spans="1:13" s="38" customFormat="1" ht="34.5" customHeight="1">
      <c r="A68" s="54" t="s">
        <v>18</v>
      </c>
      <c r="B68" s="48">
        <v>66</v>
      </c>
      <c r="C68" s="48">
        <v>1901</v>
      </c>
      <c r="D68" s="49">
        <v>1901131</v>
      </c>
      <c r="E68" s="53">
        <v>73</v>
      </c>
      <c r="F68" s="50">
        <f t="shared" si="3"/>
        <v>36.5</v>
      </c>
      <c r="G68" s="53">
        <v>20</v>
      </c>
      <c r="H68" s="55">
        <v>80</v>
      </c>
      <c r="I68" s="50">
        <v>78.864</v>
      </c>
      <c r="J68" s="51">
        <f t="shared" si="4"/>
        <v>39.432</v>
      </c>
      <c r="K68" s="50">
        <f t="shared" si="5"/>
        <v>75.932</v>
      </c>
      <c r="L68" s="48">
        <v>66</v>
      </c>
      <c r="M68" s="48" t="s">
        <v>19</v>
      </c>
    </row>
    <row r="69" spans="1:13" s="38" customFormat="1" ht="34.5" customHeight="1">
      <c r="A69" s="52" t="s">
        <v>16</v>
      </c>
      <c r="B69" s="48">
        <v>67</v>
      </c>
      <c r="C69" s="48">
        <v>1901</v>
      </c>
      <c r="D69" s="49">
        <v>1901101</v>
      </c>
      <c r="E69" s="53">
        <v>76</v>
      </c>
      <c r="F69" s="50">
        <f t="shared" si="3"/>
        <v>38</v>
      </c>
      <c r="G69" s="53">
        <v>14</v>
      </c>
      <c r="H69" s="50">
        <v>75</v>
      </c>
      <c r="I69" s="50">
        <v>75.765</v>
      </c>
      <c r="J69" s="51">
        <f t="shared" si="4"/>
        <v>37.8825</v>
      </c>
      <c r="K69" s="50">
        <f t="shared" si="5"/>
        <v>75.8825</v>
      </c>
      <c r="L69" s="48">
        <v>67</v>
      </c>
      <c r="M69" s="48" t="s">
        <v>19</v>
      </c>
    </row>
    <row r="70" spans="1:13" s="38" customFormat="1" ht="34.5" customHeight="1">
      <c r="A70" s="52" t="s">
        <v>17</v>
      </c>
      <c r="B70" s="48">
        <v>68</v>
      </c>
      <c r="C70" s="48">
        <v>1901</v>
      </c>
      <c r="D70" s="49">
        <v>1901038</v>
      </c>
      <c r="E70" s="48">
        <v>76</v>
      </c>
      <c r="F70" s="50">
        <f t="shared" si="3"/>
        <v>38</v>
      </c>
      <c r="G70" s="48">
        <v>7</v>
      </c>
      <c r="H70" s="50">
        <v>73.8</v>
      </c>
      <c r="I70" s="50">
        <v>75.41622</v>
      </c>
      <c r="J70" s="51">
        <f t="shared" si="4"/>
        <v>37.70811</v>
      </c>
      <c r="K70" s="50">
        <f t="shared" si="5"/>
        <v>75.70811</v>
      </c>
      <c r="L70" s="48">
        <v>68</v>
      </c>
      <c r="M70" s="48" t="s">
        <v>19</v>
      </c>
    </row>
    <row r="71" spans="1:13" s="38" customFormat="1" ht="34.5" customHeight="1">
      <c r="A71" s="54" t="s">
        <v>18</v>
      </c>
      <c r="B71" s="48">
        <v>69</v>
      </c>
      <c r="C71" s="48">
        <v>1901</v>
      </c>
      <c r="D71" s="49">
        <v>1901116</v>
      </c>
      <c r="E71" s="53">
        <v>72</v>
      </c>
      <c r="F71" s="50">
        <f t="shared" si="3"/>
        <v>36</v>
      </c>
      <c r="G71" s="53">
        <v>22</v>
      </c>
      <c r="H71" s="50">
        <v>80.2</v>
      </c>
      <c r="I71" s="50">
        <v>79.06116</v>
      </c>
      <c r="J71" s="51">
        <f t="shared" si="4"/>
        <v>39.53058</v>
      </c>
      <c r="K71" s="50">
        <f t="shared" si="5"/>
        <v>75.53058</v>
      </c>
      <c r="L71" s="48">
        <v>69</v>
      </c>
      <c r="M71" s="48" t="s">
        <v>19</v>
      </c>
    </row>
    <row r="72" spans="1:13" s="38" customFormat="1" ht="34.5" customHeight="1">
      <c r="A72" s="52" t="s">
        <v>16</v>
      </c>
      <c r="B72" s="48">
        <v>70</v>
      </c>
      <c r="C72" s="48">
        <v>1901</v>
      </c>
      <c r="D72" s="49">
        <v>1901079</v>
      </c>
      <c r="E72" s="48">
        <v>71</v>
      </c>
      <c r="F72" s="50">
        <f t="shared" si="3"/>
        <v>35.5</v>
      </c>
      <c r="G72" s="48">
        <v>19</v>
      </c>
      <c r="H72" s="18">
        <v>78.8</v>
      </c>
      <c r="I72" s="50">
        <v>79.60376</v>
      </c>
      <c r="J72" s="51">
        <f t="shared" si="4"/>
        <v>39.80188</v>
      </c>
      <c r="K72" s="50">
        <f t="shared" si="5"/>
        <v>75.30188</v>
      </c>
      <c r="L72" s="48">
        <v>70</v>
      </c>
      <c r="M72" s="48" t="s">
        <v>19</v>
      </c>
    </row>
    <row r="73" spans="1:13" s="38" customFormat="1" ht="34.5" customHeight="1">
      <c r="A73" s="54" t="s">
        <v>18</v>
      </c>
      <c r="B73" s="48">
        <v>71</v>
      </c>
      <c r="C73" s="48">
        <v>1901</v>
      </c>
      <c r="D73" s="49">
        <v>1901122</v>
      </c>
      <c r="E73" s="53">
        <v>76</v>
      </c>
      <c r="F73" s="50">
        <f t="shared" si="3"/>
        <v>38</v>
      </c>
      <c r="G73" s="53">
        <v>9</v>
      </c>
      <c r="H73" s="55">
        <v>75.6</v>
      </c>
      <c r="I73" s="50">
        <v>74.52647999999999</v>
      </c>
      <c r="J73" s="51">
        <f t="shared" si="4"/>
        <v>37.263239999999996</v>
      </c>
      <c r="K73" s="50">
        <f t="shared" si="5"/>
        <v>75.26324</v>
      </c>
      <c r="L73" s="48">
        <v>71</v>
      </c>
      <c r="M73" s="48" t="s">
        <v>19</v>
      </c>
    </row>
    <row r="74" spans="1:13" s="38" customFormat="1" ht="34.5" customHeight="1">
      <c r="A74" s="52" t="s">
        <v>16</v>
      </c>
      <c r="B74" s="48">
        <v>72</v>
      </c>
      <c r="C74" s="48">
        <v>1901</v>
      </c>
      <c r="D74" s="49">
        <v>1901072</v>
      </c>
      <c r="E74" s="48">
        <v>75</v>
      </c>
      <c r="F74" s="50">
        <f t="shared" si="3"/>
        <v>37.5</v>
      </c>
      <c r="G74" s="48">
        <v>2</v>
      </c>
      <c r="H74" s="50">
        <v>74.4</v>
      </c>
      <c r="I74" s="50">
        <v>75.15888000000001</v>
      </c>
      <c r="J74" s="51">
        <f t="shared" si="4"/>
        <v>37.579440000000005</v>
      </c>
      <c r="K74" s="50">
        <f t="shared" si="5"/>
        <v>75.07944</v>
      </c>
      <c r="L74" s="48">
        <v>72</v>
      </c>
      <c r="M74" s="48" t="s">
        <v>19</v>
      </c>
    </row>
    <row r="75" spans="1:13" s="38" customFormat="1" ht="34.5" customHeight="1">
      <c r="A75" s="52" t="s">
        <v>17</v>
      </c>
      <c r="B75" s="48">
        <v>73</v>
      </c>
      <c r="C75" s="48">
        <v>1901</v>
      </c>
      <c r="D75" s="49">
        <v>1901063</v>
      </c>
      <c r="E75" s="48">
        <v>76</v>
      </c>
      <c r="F75" s="50">
        <f t="shared" si="3"/>
        <v>38</v>
      </c>
      <c r="G75" s="48">
        <v>15</v>
      </c>
      <c r="H75" s="50">
        <v>71.8</v>
      </c>
      <c r="I75" s="50">
        <v>73.37242</v>
      </c>
      <c r="J75" s="51">
        <f t="shared" si="4"/>
        <v>36.68621</v>
      </c>
      <c r="K75" s="50">
        <f t="shared" si="5"/>
        <v>74.68621</v>
      </c>
      <c r="L75" s="48">
        <v>73</v>
      </c>
      <c r="M75" s="48" t="s">
        <v>19</v>
      </c>
    </row>
    <row r="76" spans="1:13" s="38" customFormat="1" ht="34.5" customHeight="1">
      <c r="A76" s="54" t="s">
        <v>18</v>
      </c>
      <c r="B76" s="48">
        <v>74</v>
      </c>
      <c r="C76" s="48">
        <v>1901</v>
      </c>
      <c r="D76" s="49">
        <v>1901135</v>
      </c>
      <c r="E76" s="48">
        <v>77</v>
      </c>
      <c r="F76" s="50">
        <f t="shared" si="3"/>
        <v>38.5</v>
      </c>
      <c r="G76" s="48">
        <v>3</v>
      </c>
      <c r="H76" s="55">
        <v>73</v>
      </c>
      <c r="I76" s="50">
        <v>71.96340000000001</v>
      </c>
      <c r="J76" s="51">
        <f t="shared" si="4"/>
        <v>35.981700000000004</v>
      </c>
      <c r="K76" s="50">
        <f t="shared" si="5"/>
        <v>74.4817</v>
      </c>
      <c r="L76" s="48">
        <v>74</v>
      </c>
      <c r="M76" s="48" t="s">
        <v>19</v>
      </c>
    </row>
    <row r="77" spans="1:13" s="38" customFormat="1" ht="34.5" customHeight="1">
      <c r="A77" s="54" t="s">
        <v>18</v>
      </c>
      <c r="B77" s="48">
        <v>75</v>
      </c>
      <c r="C77" s="48">
        <v>1901</v>
      </c>
      <c r="D77" s="49">
        <v>1901123</v>
      </c>
      <c r="E77" s="53">
        <v>73</v>
      </c>
      <c r="F77" s="50">
        <f t="shared" si="3"/>
        <v>36.5</v>
      </c>
      <c r="G77" s="53">
        <v>4</v>
      </c>
      <c r="H77" s="55">
        <v>76.8</v>
      </c>
      <c r="I77" s="50">
        <v>75.70944</v>
      </c>
      <c r="J77" s="51">
        <f t="shared" si="4"/>
        <v>37.85472</v>
      </c>
      <c r="K77" s="50">
        <f t="shared" si="5"/>
        <v>74.35472</v>
      </c>
      <c r="L77" s="48">
        <v>75</v>
      </c>
      <c r="M77" s="48" t="s">
        <v>19</v>
      </c>
    </row>
    <row r="78" spans="1:13" s="38" customFormat="1" ht="34.5" customHeight="1">
      <c r="A78" s="54" t="s">
        <v>18</v>
      </c>
      <c r="B78" s="48">
        <v>76</v>
      </c>
      <c r="C78" s="48">
        <v>1901</v>
      </c>
      <c r="D78" s="49">
        <v>1901130</v>
      </c>
      <c r="E78" s="53">
        <v>72</v>
      </c>
      <c r="F78" s="50">
        <f t="shared" si="3"/>
        <v>36</v>
      </c>
      <c r="G78" s="53">
        <v>7</v>
      </c>
      <c r="H78" s="55">
        <v>77.8</v>
      </c>
      <c r="I78" s="50">
        <v>76.69524</v>
      </c>
      <c r="J78" s="51">
        <f t="shared" si="4"/>
        <v>38.34762</v>
      </c>
      <c r="K78" s="50">
        <f t="shared" si="5"/>
        <v>74.34762</v>
      </c>
      <c r="L78" s="48">
        <v>76</v>
      </c>
      <c r="M78" s="48" t="s">
        <v>19</v>
      </c>
    </row>
    <row r="79" spans="1:13" s="38" customFormat="1" ht="34.5" customHeight="1">
      <c r="A79" s="54" t="s">
        <v>18</v>
      </c>
      <c r="B79" s="48">
        <v>77</v>
      </c>
      <c r="C79" s="48">
        <v>1901</v>
      </c>
      <c r="D79" s="49">
        <v>1901138</v>
      </c>
      <c r="E79" s="48">
        <v>72</v>
      </c>
      <c r="F79" s="50">
        <f t="shared" si="3"/>
        <v>36</v>
      </c>
      <c r="G79" s="48">
        <v>21</v>
      </c>
      <c r="H79" s="50">
        <v>77.6</v>
      </c>
      <c r="I79" s="50">
        <v>76.49808</v>
      </c>
      <c r="J79" s="51">
        <f t="shared" si="4"/>
        <v>38.24904</v>
      </c>
      <c r="K79" s="50">
        <f t="shared" si="5"/>
        <v>74.24904000000001</v>
      </c>
      <c r="L79" s="48">
        <v>77</v>
      </c>
      <c r="M79" s="48" t="s">
        <v>19</v>
      </c>
    </row>
    <row r="80" spans="1:13" s="38" customFormat="1" ht="34.5" customHeight="1">
      <c r="A80" s="52" t="s">
        <v>17</v>
      </c>
      <c r="B80" s="48">
        <v>78</v>
      </c>
      <c r="C80" s="48">
        <v>1901</v>
      </c>
      <c r="D80" s="49">
        <v>1901059</v>
      </c>
      <c r="E80" s="48">
        <v>75</v>
      </c>
      <c r="F80" s="50">
        <f t="shared" si="3"/>
        <v>37.5</v>
      </c>
      <c r="G80" s="48">
        <v>1</v>
      </c>
      <c r="H80" s="50">
        <v>71.8</v>
      </c>
      <c r="I80" s="50">
        <v>73.37242</v>
      </c>
      <c r="J80" s="51">
        <f t="shared" si="4"/>
        <v>36.68621</v>
      </c>
      <c r="K80" s="50">
        <f t="shared" si="5"/>
        <v>74.18621</v>
      </c>
      <c r="L80" s="48">
        <v>78</v>
      </c>
      <c r="M80" s="48" t="s">
        <v>19</v>
      </c>
    </row>
    <row r="81" spans="1:13" s="38" customFormat="1" ht="34.5" customHeight="1">
      <c r="A81" s="54" t="s">
        <v>18</v>
      </c>
      <c r="B81" s="48">
        <v>79</v>
      </c>
      <c r="C81" s="48">
        <v>1901</v>
      </c>
      <c r="D81" s="49">
        <v>1901128</v>
      </c>
      <c r="E81" s="53">
        <v>73</v>
      </c>
      <c r="F81" s="50">
        <f t="shared" si="3"/>
        <v>36.5</v>
      </c>
      <c r="G81" s="53">
        <v>6</v>
      </c>
      <c r="H81" s="55">
        <v>75.2</v>
      </c>
      <c r="I81" s="50">
        <v>74.13216</v>
      </c>
      <c r="J81" s="51">
        <f t="shared" si="4"/>
        <v>37.06608</v>
      </c>
      <c r="K81" s="50">
        <f t="shared" si="5"/>
        <v>73.56608</v>
      </c>
      <c r="L81" s="48">
        <v>79</v>
      </c>
      <c r="M81" s="48" t="s">
        <v>19</v>
      </c>
    </row>
    <row r="82" spans="1:13" s="38" customFormat="1" ht="34.5" customHeight="1">
      <c r="A82" s="52" t="s">
        <v>17</v>
      </c>
      <c r="B82" s="48">
        <v>80</v>
      </c>
      <c r="C82" s="48">
        <v>1901</v>
      </c>
      <c r="D82" s="49">
        <v>1901043</v>
      </c>
      <c r="E82" s="48">
        <v>76</v>
      </c>
      <c r="F82" s="50">
        <f t="shared" si="3"/>
        <v>38</v>
      </c>
      <c r="G82" s="48">
        <v>8</v>
      </c>
      <c r="H82" s="50">
        <v>69.6</v>
      </c>
      <c r="I82" s="50">
        <v>71.12424</v>
      </c>
      <c r="J82" s="51">
        <f t="shared" si="4"/>
        <v>35.56212</v>
      </c>
      <c r="K82" s="50">
        <f t="shared" si="5"/>
        <v>73.56212</v>
      </c>
      <c r="L82" s="48">
        <v>80</v>
      </c>
      <c r="M82" s="48" t="s">
        <v>19</v>
      </c>
    </row>
    <row r="83" spans="1:13" s="38" customFormat="1" ht="34.5" customHeight="1">
      <c r="A83" s="48" t="s">
        <v>14</v>
      </c>
      <c r="B83" s="48">
        <v>81</v>
      </c>
      <c r="C83" s="48">
        <v>1901</v>
      </c>
      <c r="D83" s="49">
        <v>1901023</v>
      </c>
      <c r="E83" s="48">
        <v>77</v>
      </c>
      <c r="F83" s="50">
        <f t="shared" si="3"/>
        <v>38.5</v>
      </c>
      <c r="G83" s="48">
        <v>1</v>
      </c>
      <c r="H83" s="50">
        <v>71.4</v>
      </c>
      <c r="I83" s="50">
        <v>69.71496</v>
      </c>
      <c r="J83" s="51">
        <f t="shared" si="4"/>
        <v>34.85748</v>
      </c>
      <c r="K83" s="50">
        <f t="shared" si="5"/>
        <v>73.35748000000001</v>
      </c>
      <c r="L83" s="48">
        <v>81</v>
      </c>
      <c r="M83" s="48" t="s">
        <v>19</v>
      </c>
    </row>
    <row r="84" spans="1:13" s="38" customFormat="1" ht="34.5" customHeight="1">
      <c r="A84" s="48" t="s">
        <v>14</v>
      </c>
      <c r="B84" s="48">
        <v>82</v>
      </c>
      <c r="C84" s="48">
        <v>1901</v>
      </c>
      <c r="D84" s="49">
        <v>1901032</v>
      </c>
      <c r="E84" s="53">
        <v>75</v>
      </c>
      <c r="F84" s="50">
        <f t="shared" si="3"/>
        <v>37.5</v>
      </c>
      <c r="G84" s="53">
        <v>11</v>
      </c>
      <c r="H84" s="55">
        <v>73.2</v>
      </c>
      <c r="I84" s="50">
        <v>71.47248</v>
      </c>
      <c r="J84" s="51">
        <f t="shared" si="4"/>
        <v>35.73624</v>
      </c>
      <c r="K84" s="50">
        <f t="shared" si="5"/>
        <v>73.23624000000001</v>
      </c>
      <c r="L84" s="48">
        <v>82</v>
      </c>
      <c r="M84" s="48" t="s">
        <v>19</v>
      </c>
    </row>
    <row r="85" spans="1:13" s="38" customFormat="1" ht="34.5" customHeight="1">
      <c r="A85" s="52" t="s">
        <v>17</v>
      </c>
      <c r="B85" s="48">
        <v>83</v>
      </c>
      <c r="C85" s="48">
        <v>1901</v>
      </c>
      <c r="D85" s="49">
        <v>1901053</v>
      </c>
      <c r="E85" s="48">
        <v>75</v>
      </c>
      <c r="F85" s="50">
        <f t="shared" si="3"/>
        <v>37.5</v>
      </c>
      <c r="G85" s="48">
        <v>13</v>
      </c>
      <c r="H85" s="50">
        <v>68.8</v>
      </c>
      <c r="I85" s="50">
        <v>70.30672</v>
      </c>
      <c r="J85" s="51">
        <f t="shared" si="4"/>
        <v>35.15336</v>
      </c>
      <c r="K85" s="50">
        <f t="shared" si="5"/>
        <v>72.65335999999999</v>
      </c>
      <c r="L85" s="48">
        <v>83</v>
      </c>
      <c r="M85" s="48" t="s">
        <v>19</v>
      </c>
    </row>
    <row r="86" spans="1:13" s="38" customFormat="1" ht="34.5" customHeight="1">
      <c r="A86" s="54" t="s">
        <v>18</v>
      </c>
      <c r="B86" s="48">
        <v>84</v>
      </c>
      <c r="C86" s="48">
        <v>1901</v>
      </c>
      <c r="D86" s="49">
        <v>1901119</v>
      </c>
      <c r="E86" s="53">
        <v>72</v>
      </c>
      <c r="F86" s="50">
        <f t="shared" si="3"/>
        <v>36</v>
      </c>
      <c r="G86" s="53">
        <v>17</v>
      </c>
      <c r="H86" s="55">
        <v>74.2</v>
      </c>
      <c r="I86" s="50">
        <v>73.14636</v>
      </c>
      <c r="J86" s="51">
        <f t="shared" si="4"/>
        <v>36.57318</v>
      </c>
      <c r="K86" s="50">
        <f t="shared" si="5"/>
        <v>72.57318000000001</v>
      </c>
      <c r="L86" s="48">
        <v>84</v>
      </c>
      <c r="M86" s="48" t="s">
        <v>19</v>
      </c>
    </row>
    <row r="87" spans="1:13" s="38" customFormat="1" ht="34.5" customHeight="1">
      <c r="A87" s="52" t="s">
        <v>16</v>
      </c>
      <c r="B87" s="48">
        <v>85</v>
      </c>
      <c r="C87" s="48">
        <v>1901</v>
      </c>
      <c r="D87" s="49">
        <v>1901083</v>
      </c>
      <c r="E87" s="48">
        <v>71</v>
      </c>
      <c r="F87" s="50">
        <f t="shared" si="3"/>
        <v>35.5</v>
      </c>
      <c r="G87" s="48">
        <v>15</v>
      </c>
      <c r="H87" s="55">
        <v>70.2</v>
      </c>
      <c r="I87" s="50">
        <v>70.91604</v>
      </c>
      <c r="J87" s="51">
        <f t="shared" si="4"/>
        <v>35.45802</v>
      </c>
      <c r="K87" s="50">
        <f t="shared" si="5"/>
        <v>70.95802</v>
      </c>
      <c r="L87" s="48">
        <v>85</v>
      </c>
      <c r="M87" s="48" t="s">
        <v>19</v>
      </c>
    </row>
    <row r="88" spans="1:13" s="38" customFormat="1" ht="34.5" customHeight="1">
      <c r="A88" s="48" t="s">
        <v>14</v>
      </c>
      <c r="B88" s="48">
        <v>86</v>
      </c>
      <c r="C88" s="48">
        <v>1901</v>
      </c>
      <c r="D88" s="49">
        <v>1901019</v>
      </c>
      <c r="E88" s="48">
        <v>70</v>
      </c>
      <c r="F88" s="50">
        <f t="shared" si="3"/>
        <v>35</v>
      </c>
      <c r="G88" s="48">
        <v>3</v>
      </c>
      <c r="H88" s="50">
        <v>73.6</v>
      </c>
      <c r="I88" s="50">
        <v>71.86304</v>
      </c>
      <c r="J88" s="51">
        <f t="shared" si="4"/>
        <v>35.93152</v>
      </c>
      <c r="K88" s="50">
        <f t="shared" si="5"/>
        <v>70.93152</v>
      </c>
      <c r="L88" s="48">
        <v>86</v>
      </c>
      <c r="M88" s="48" t="s">
        <v>19</v>
      </c>
    </row>
    <row r="89" spans="1:13" s="38" customFormat="1" ht="34.5" customHeight="1">
      <c r="A89" s="54" t="s">
        <v>18</v>
      </c>
      <c r="B89" s="48">
        <v>87</v>
      </c>
      <c r="C89" s="48">
        <v>1901</v>
      </c>
      <c r="D89" s="49">
        <v>1901124</v>
      </c>
      <c r="E89" s="53">
        <v>65</v>
      </c>
      <c r="F89" s="50">
        <f t="shared" si="3"/>
        <v>32.5</v>
      </c>
      <c r="G89" s="53">
        <v>23</v>
      </c>
      <c r="H89" s="50">
        <v>76.6</v>
      </c>
      <c r="I89" s="50">
        <v>75.51227999999999</v>
      </c>
      <c r="J89" s="51">
        <f t="shared" si="4"/>
        <v>37.756139999999995</v>
      </c>
      <c r="K89" s="50">
        <f t="shared" si="5"/>
        <v>70.25613999999999</v>
      </c>
      <c r="L89" s="48">
        <v>87</v>
      </c>
      <c r="M89" s="48" t="s">
        <v>19</v>
      </c>
    </row>
    <row r="90" spans="1:13" s="38" customFormat="1" ht="34.5" customHeight="1">
      <c r="A90" s="52" t="s">
        <v>16</v>
      </c>
      <c r="B90" s="48">
        <v>88</v>
      </c>
      <c r="C90" s="48">
        <v>1901</v>
      </c>
      <c r="D90" s="49">
        <v>1901087</v>
      </c>
      <c r="E90" s="48">
        <v>71</v>
      </c>
      <c r="F90" s="50">
        <f t="shared" si="3"/>
        <v>35.5</v>
      </c>
      <c r="G90" s="48">
        <v>11</v>
      </c>
      <c r="H90" s="50">
        <v>62</v>
      </c>
      <c r="I90" s="50">
        <v>62.6324</v>
      </c>
      <c r="J90" s="51">
        <f t="shared" si="4"/>
        <v>31.3162</v>
      </c>
      <c r="K90" s="50">
        <f t="shared" si="5"/>
        <v>66.8162</v>
      </c>
      <c r="L90" s="48">
        <v>88</v>
      </c>
      <c r="M90" s="48" t="s">
        <v>19</v>
      </c>
    </row>
    <row r="91" spans="1:13" s="38" customFormat="1" ht="34.5" customHeight="1">
      <c r="A91" s="52" t="s">
        <v>17</v>
      </c>
      <c r="B91" s="48">
        <v>89</v>
      </c>
      <c r="C91" s="48">
        <v>1901</v>
      </c>
      <c r="D91" s="49">
        <v>1901055</v>
      </c>
      <c r="E91" s="48">
        <v>70</v>
      </c>
      <c r="F91" s="50">
        <f t="shared" si="3"/>
        <v>35</v>
      </c>
      <c r="G91" s="48">
        <v>4</v>
      </c>
      <c r="H91" s="50">
        <v>61</v>
      </c>
      <c r="I91" s="50">
        <v>62.3359</v>
      </c>
      <c r="J91" s="51">
        <f t="shared" si="4"/>
        <v>31.16795</v>
      </c>
      <c r="K91" s="50">
        <f t="shared" si="5"/>
        <v>66.16795</v>
      </c>
      <c r="L91" s="48">
        <v>89</v>
      </c>
      <c r="M91" s="48" t="s">
        <v>19</v>
      </c>
    </row>
    <row r="92" spans="1:13" s="40" customFormat="1" ht="34.5" customHeight="1">
      <c r="A92" s="48" t="s">
        <v>14</v>
      </c>
      <c r="B92" s="48">
        <v>90</v>
      </c>
      <c r="C92" s="48">
        <v>1901</v>
      </c>
      <c r="D92" s="49">
        <v>1901009</v>
      </c>
      <c r="E92" s="48">
        <v>79</v>
      </c>
      <c r="F92" s="50">
        <f t="shared" si="3"/>
        <v>39.5</v>
      </c>
      <c r="G92" s="48" t="s">
        <v>20</v>
      </c>
      <c r="H92" s="50"/>
      <c r="I92" s="50"/>
      <c r="J92" s="50"/>
      <c r="K92" s="50"/>
      <c r="L92" s="48">
        <v>90</v>
      </c>
      <c r="M92" s="48" t="s">
        <v>19</v>
      </c>
    </row>
    <row r="93" spans="1:13" s="40" customFormat="1" ht="34.5" customHeight="1">
      <c r="A93" s="48" t="s">
        <v>14</v>
      </c>
      <c r="B93" s="48">
        <v>91</v>
      </c>
      <c r="C93" s="48">
        <v>1901</v>
      </c>
      <c r="D93" s="49">
        <v>1901033</v>
      </c>
      <c r="E93" s="53">
        <v>76</v>
      </c>
      <c r="F93" s="50">
        <f t="shared" si="3"/>
        <v>38</v>
      </c>
      <c r="G93" s="48" t="s">
        <v>20</v>
      </c>
      <c r="H93" s="50"/>
      <c r="I93" s="58"/>
      <c r="J93" s="50"/>
      <c r="K93" s="50"/>
      <c r="L93" s="48">
        <v>91</v>
      </c>
      <c r="M93" s="48" t="s">
        <v>19</v>
      </c>
    </row>
    <row r="94" spans="1:13" s="40" customFormat="1" ht="34.5" customHeight="1">
      <c r="A94" s="52" t="s">
        <v>17</v>
      </c>
      <c r="B94" s="48">
        <v>92</v>
      </c>
      <c r="C94" s="48">
        <v>1901</v>
      </c>
      <c r="D94" s="49">
        <v>1901040</v>
      </c>
      <c r="E94" s="48">
        <v>80</v>
      </c>
      <c r="F94" s="50">
        <f t="shared" si="3"/>
        <v>40</v>
      </c>
      <c r="G94" s="48" t="s">
        <v>20</v>
      </c>
      <c r="H94" s="30"/>
      <c r="I94" s="30"/>
      <c r="J94" s="51"/>
      <c r="K94" s="50"/>
      <c r="L94" s="48">
        <v>92</v>
      </c>
      <c r="M94" s="48" t="s">
        <v>19</v>
      </c>
    </row>
    <row r="95" spans="1:13" s="40" customFormat="1" ht="34.5" customHeight="1">
      <c r="A95" s="52" t="s">
        <v>17</v>
      </c>
      <c r="B95" s="48">
        <v>93</v>
      </c>
      <c r="C95" s="48">
        <v>1901</v>
      </c>
      <c r="D95" s="49">
        <v>1901061</v>
      </c>
      <c r="E95" s="48">
        <v>76</v>
      </c>
      <c r="F95" s="50">
        <f t="shared" si="3"/>
        <v>38</v>
      </c>
      <c r="G95" s="48" t="s">
        <v>20</v>
      </c>
      <c r="H95" s="58"/>
      <c r="I95" s="58"/>
      <c r="J95" s="50"/>
      <c r="K95" s="50"/>
      <c r="L95" s="48">
        <v>93</v>
      </c>
      <c r="M95" s="48" t="s">
        <v>19</v>
      </c>
    </row>
    <row r="96" spans="1:13" s="40" customFormat="1" ht="34.5" customHeight="1">
      <c r="A96" s="52" t="s">
        <v>17</v>
      </c>
      <c r="B96" s="48">
        <v>94</v>
      </c>
      <c r="C96" s="48">
        <v>1901</v>
      </c>
      <c r="D96" s="49">
        <v>1901066</v>
      </c>
      <c r="E96" s="48">
        <v>73</v>
      </c>
      <c r="F96" s="50">
        <f t="shared" si="3"/>
        <v>36.5</v>
      </c>
      <c r="G96" s="48" t="s">
        <v>20</v>
      </c>
      <c r="H96" s="50"/>
      <c r="I96" s="58"/>
      <c r="J96" s="50"/>
      <c r="K96" s="50"/>
      <c r="L96" s="48">
        <v>94</v>
      </c>
      <c r="M96" s="48" t="s">
        <v>19</v>
      </c>
    </row>
    <row r="97" spans="1:13" s="40" customFormat="1" ht="34.5" customHeight="1">
      <c r="A97" s="52" t="s">
        <v>16</v>
      </c>
      <c r="B97" s="48">
        <v>95</v>
      </c>
      <c r="C97" s="48">
        <v>1901</v>
      </c>
      <c r="D97" s="49">
        <v>1901080</v>
      </c>
      <c r="E97" s="48">
        <v>79</v>
      </c>
      <c r="F97" s="50">
        <f t="shared" si="3"/>
        <v>39.5</v>
      </c>
      <c r="G97" s="48" t="s">
        <v>20</v>
      </c>
      <c r="H97" s="58"/>
      <c r="I97" s="50"/>
      <c r="J97" s="50"/>
      <c r="K97" s="50"/>
      <c r="L97" s="48">
        <v>95</v>
      </c>
      <c r="M97" s="48" t="s">
        <v>19</v>
      </c>
    </row>
    <row r="98" spans="1:13" s="40" customFormat="1" ht="34.5" customHeight="1">
      <c r="A98" s="52" t="s">
        <v>16</v>
      </c>
      <c r="B98" s="48">
        <v>96</v>
      </c>
      <c r="C98" s="48">
        <v>1901</v>
      </c>
      <c r="D98" s="49">
        <v>1901104</v>
      </c>
      <c r="E98" s="53">
        <v>68</v>
      </c>
      <c r="F98" s="50">
        <f t="shared" si="3"/>
        <v>34</v>
      </c>
      <c r="G98" s="48" t="s">
        <v>20</v>
      </c>
      <c r="H98" s="53"/>
      <c r="I98" s="58"/>
      <c r="J98" s="53"/>
      <c r="K98" s="50"/>
      <c r="L98" s="48">
        <v>96</v>
      </c>
      <c r="M98" s="48" t="s">
        <v>19</v>
      </c>
    </row>
    <row r="99" spans="1:13" ht="34.5" customHeight="1">
      <c r="A99" s="54" t="s">
        <v>18</v>
      </c>
      <c r="B99" s="48">
        <v>97</v>
      </c>
      <c r="C99" s="48">
        <v>1901</v>
      </c>
      <c r="D99" s="49">
        <v>1901136</v>
      </c>
      <c r="E99" s="48">
        <v>77</v>
      </c>
      <c r="F99" s="50">
        <f t="shared" si="3"/>
        <v>38.5</v>
      </c>
      <c r="G99" s="48" t="s">
        <v>20</v>
      </c>
      <c r="H99" s="48"/>
      <c r="I99" s="50"/>
      <c r="J99" s="48"/>
      <c r="K99" s="50"/>
      <c r="L99" s="48">
        <v>97</v>
      </c>
      <c r="M99" s="48" t="s">
        <v>19</v>
      </c>
    </row>
  </sheetData>
  <sheetProtection password="CB79" sheet="1" objects="1"/>
  <mergeCells count="1">
    <mergeCell ref="A1:M1"/>
  </mergeCells>
  <printOptions/>
  <pageMargins left="0.24" right="0.24" top="0.39" bottom="0.51" header="0.2" footer="0.16"/>
  <pageSetup fitToHeight="0" fitToWidth="1" horizontalDpi="600" verticalDpi="600" orientation="portrait" paperSize="9" scale="83"/>
  <headerFooter>
    <oddFooter>&amp;C第 &amp;P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196"/>
  <sheetViews>
    <sheetView workbookViewId="0" topLeftCell="A4">
      <selection activeCell="N18" sqref="N18"/>
    </sheetView>
  </sheetViews>
  <sheetFormatPr defaultColWidth="9.00390625" defaultRowHeight="13.5"/>
  <cols>
    <col min="1" max="1" width="9.00390625" style="4" customWidth="1"/>
    <col min="2" max="2" width="6.375" style="5" customWidth="1"/>
    <col min="3" max="3" width="10.125" style="4" customWidth="1"/>
    <col min="4" max="4" width="15.625" style="6" customWidth="1"/>
    <col min="5" max="7" width="9.00390625" style="5" customWidth="1"/>
    <col min="8" max="8" width="9.375" style="7" bestFit="1" customWidth="1"/>
    <col min="9" max="9" width="9.375" style="8" bestFit="1" customWidth="1"/>
    <col min="10" max="11" width="9.375" style="9" bestFit="1" customWidth="1"/>
    <col min="12" max="12" width="9.00390625" style="9" customWidth="1"/>
    <col min="13" max="16384" width="9.00390625" style="4" customWidth="1"/>
  </cols>
  <sheetData>
    <row r="1" spans="1:13" ht="72" customHeight="1">
      <c r="A1" s="10" t="s">
        <v>21</v>
      </c>
      <c r="B1" s="10"/>
      <c r="C1" s="10"/>
      <c r="D1" s="10"/>
      <c r="E1" s="10"/>
      <c r="F1" s="10"/>
      <c r="G1" s="10"/>
      <c r="H1" s="11"/>
      <c r="I1" s="26"/>
      <c r="J1" s="10"/>
      <c r="K1" s="10"/>
      <c r="L1" s="10"/>
      <c r="M1" s="10"/>
    </row>
    <row r="2" spans="1:13" ht="49.5" customHeight="1">
      <c r="A2" s="12" t="s">
        <v>1</v>
      </c>
      <c r="B2" s="12" t="s">
        <v>2</v>
      </c>
      <c r="C2" s="12" t="s">
        <v>3</v>
      </c>
      <c r="D2" s="13" t="s">
        <v>4</v>
      </c>
      <c r="E2" s="14" t="s">
        <v>5</v>
      </c>
      <c r="F2" s="14" t="s">
        <v>6</v>
      </c>
      <c r="G2" s="14" t="s">
        <v>7</v>
      </c>
      <c r="H2" s="15" t="s">
        <v>8</v>
      </c>
      <c r="I2" s="27" t="s">
        <v>9</v>
      </c>
      <c r="J2" s="28" t="s">
        <v>10</v>
      </c>
      <c r="K2" s="28" t="s">
        <v>11</v>
      </c>
      <c r="L2" s="28" t="s">
        <v>12</v>
      </c>
      <c r="M2" s="28" t="s">
        <v>13</v>
      </c>
    </row>
    <row r="3" spans="1:13" s="1" customFormat="1" ht="34.5" customHeight="1">
      <c r="A3" s="16" t="s">
        <v>22</v>
      </c>
      <c r="B3" s="16">
        <v>1</v>
      </c>
      <c r="C3" s="16">
        <v>1902</v>
      </c>
      <c r="D3" s="17">
        <v>1902035</v>
      </c>
      <c r="E3" s="16">
        <v>80</v>
      </c>
      <c r="F3" s="16">
        <f>E3*0.5</f>
        <v>40</v>
      </c>
      <c r="G3" s="16">
        <v>17</v>
      </c>
      <c r="H3" s="18">
        <v>79.2</v>
      </c>
      <c r="I3" s="29">
        <v>79.75439999999999</v>
      </c>
      <c r="J3" s="30">
        <f aca="true" t="shared" si="0" ref="J3:J18">I3*0.5</f>
        <v>39.877199999999995</v>
      </c>
      <c r="K3" s="30">
        <f aca="true" t="shared" si="1" ref="K3:K18">F3+J3</f>
        <v>79.87719999999999</v>
      </c>
      <c r="L3" s="31">
        <v>1</v>
      </c>
      <c r="M3" s="19" t="s">
        <v>15</v>
      </c>
    </row>
    <row r="4" spans="1:13" s="1" customFormat="1" ht="34.5" customHeight="1">
      <c r="A4" s="16" t="s">
        <v>22</v>
      </c>
      <c r="B4" s="16">
        <v>2</v>
      </c>
      <c r="C4" s="16">
        <v>1902</v>
      </c>
      <c r="D4" s="17">
        <v>1902014</v>
      </c>
      <c r="E4" s="16">
        <v>75</v>
      </c>
      <c r="F4" s="16">
        <f>E4*0.5</f>
        <v>37.5</v>
      </c>
      <c r="G4" s="16">
        <v>18</v>
      </c>
      <c r="H4" s="18">
        <v>84</v>
      </c>
      <c r="I4" s="29">
        <v>84.588</v>
      </c>
      <c r="J4" s="30">
        <f t="shared" si="0"/>
        <v>42.294</v>
      </c>
      <c r="K4" s="30">
        <f t="shared" si="1"/>
        <v>79.794</v>
      </c>
      <c r="L4" s="31">
        <v>2</v>
      </c>
      <c r="M4" s="19" t="s">
        <v>15</v>
      </c>
    </row>
    <row r="5" spans="1:13" s="1" customFormat="1" ht="34.5" customHeight="1">
      <c r="A5" s="16" t="s">
        <v>22</v>
      </c>
      <c r="B5" s="16">
        <v>3</v>
      </c>
      <c r="C5" s="16">
        <v>1902</v>
      </c>
      <c r="D5" s="17">
        <v>1902016</v>
      </c>
      <c r="E5" s="16">
        <v>80</v>
      </c>
      <c r="F5" s="16">
        <f>E5*0.5</f>
        <v>40</v>
      </c>
      <c r="G5" s="16">
        <v>23</v>
      </c>
      <c r="H5" s="18">
        <v>79</v>
      </c>
      <c r="I5" s="29">
        <v>79.553</v>
      </c>
      <c r="J5" s="30">
        <f t="shared" si="0"/>
        <v>39.7765</v>
      </c>
      <c r="K5" s="30">
        <f t="shared" si="1"/>
        <v>79.7765</v>
      </c>
      <c r="L5" s="31">
        <v>3</v>
      </c>
      <c r="M5" s="19" t="s">
        <v>15</v>
      </c>
    </row>
    <row r="6" spans="1:13" s="1" customFormat="1" ht="34.5" customHeight="1">
      <c r="A6" s="16" t="s">
        <v>23</v>
      </c>
      <c r="B6" s="16">
        <v>4</v>
      </c>
      <c r="C6" s="16">
        <v>1902</v>
      </c>
      <c r="D6" s="17">
        <v>1902055</v>
      </c>
      <c r="E6" s="16">
        <v>78</v>
      </c>
      <c r="F6" s="16">
        <f>E6*0.5</f>
        <v>39</v>
      </c>
      <c r="G6" s="16">
        <v>21</v>
      </c>
      <c r="H6" s="18">
        <v>81.8</v>
      </c>
      <c r="I6" s="29">
        <v>81.12924</v>
      </c>
      <c r="J6" s="30">
        <f t="shared" si="0"/>
        <v>40.56462</v>
      </c>
      <c r="K6" s="30">
        <f t="shared" si="1"/>
        <v>79.56461999999999</v>
      </c>
      <c r="L6" s="31">
        <v>4</v>
      </c>
      <c r="M6" s="19" t="s">
        <v>15</v>
      </c>
    </row>
    <row r="7" spans="1:13" s="1" customFormat="1" ht="34.5" customHeight="1">
      <c r="A7" s="16" t="s">
        <v>23</v>
      </c>
      <c r="B7" s="16">
        <v>5</v>
      </c>
      <c r="C7" s="16">
        <v>1902</v>
      </c>
      <c r="D7" s="17">
        <v>1902058</v>
      </c>
      <c r="E7" s="16">
        <v>77</v>
      </c>
      <c r="F7" s="16">
        <f aca="true" t="shared" si="2" ref="F7:F18">E7*0.5</f>
        <v>38.5</v>
      </c>
      <c r="G7" s="16">
        <v>7</v>
      </c>
      <c r="H7" s="18">
        <v>82.4</v>
      </c>
      <c r="I7" s="29">
        <v>81.72432</v>
      </c>
      <c r="J7" s="30">
        <f t="shared" si="0"/>
        <v>40.86216</v>
      </c>
      <c r="K7" s="30">
        <f t="shared" si="1"/>
        <v>79.36216</v>
      </c>
      <c r="L7" s="31">
        <v>5</v>
      </c>
      <c r="M7" s="19" t="s">
        <v>15</v>
      </c>
    </row>
    <row r="8" spans="1:13" s="1" customFormat="1" ht="34.5" customHeight="1">
      <c r="A8" s="16" t="s">
        <v>23</v>
      </c>
      <c r="B8" s="16">
        <v>6</v>
      </c>
      <c r="C8" s="16">
        <v>1902</v>
      </c>
      <c r="D8" s="17">
        <v>1902038</v>
      </c>
      <c r="E8" s="16">
        <v>77</v>
      </c>
      <c r="F8" s="16">
        <f t="shared" si="2"/>
        <v>38.5</v>
      </c>
      <c r="G8" s="16">
        <v>23</v>
      </c>
      <c r="H8" s="18">
        <v>81.8</v>
      </c>
      <c r="I8" s="29">
        <v>81.12924</v>
      </c>
      <c r="J8" s="30">
        <f t="shared" si="0"/>
        <v>40.56462</v>
      </c>
      <c r="K8" s="30">
        <f t="shared" si="1"/>
        <v>79.06461999999999</v>
      </c>
      <c r="L8" s="31">
        <v>6</v>
      </c>
      <c r="M8" s="19" t="s">
        <v>15</v>
      </c>
    </row>
    <row r="9" spans="1:13" s="1" customFormat="1" ht="34.5" customHeight="1">
      <c r="A9" s="16" t="s">
        <v>23</v>
      </c>
      <c r="B9" s="16">
        <v>7</v>
      </c>
      <c r="C9" s="16">
        <v>1902</v>
      </c>
      <c r="D9" s="17">
        <v>1902043</v>
      </c>
      <c r="E9" s="16">
        <v>76</v>
      </c>
      <c r="F9" s="16">
        <f t="shared" si="2"/>
        <v>38</v>
      </c>
      <c r="G9" s="16">
        <v>5</v>
      </c>
      <c r="H9" s="18">
        <v>82</v>
      </c>
      <c r="I9" s="29">
        <v>81.3276</v>
      </c>
      <c r="J9" s="30">
        <f t="shared" si="0"/>
        <v>40.6638</v>
      </c>
      <c r="K9" s="30">
        <f t="shared" si="1"/>
        <v>78.66380000000001</v>
      </c>
      <c r="L9" s="31">
        <v>7</v>
      </c>
      <c r="M9" s="19" t="s">
        <v>15</v>
      </c>
    </row>
    <row r="10" spans="1:13" s="1" customFormat="1" ht="34.5" customHeight="1">
      <c r="A10" s="16" t="s">
        <v>22</v>
      </c>
      <c r="B10" s="16">
        <v>8</v>
      </c>
      <c r="C10" s="16">
        <v>1902</v>
      </c>
      <c r="D10" s="17">
        <v>1902003</v>
      </c>
      <c r="E10" s="16">
        <v>76</v>
      </c>
      <c r="F10" s="16">
        <f t="shared" si="2"/>
        <v>38</v>
      </c>
      <c r="G10" s="16">
        <v>26</v>
      </c>
      <c r="H10" s="18">
        <v>80.6</v>
      </c>
      <c r="I10" s="29">
        <v>81.16419999999998</v>
      </c>
      <c r="J10" s="30">
        <f t="shared" si="0"/>
        <v>40.58209999999999</v>
      </c>
      <c r="K10" s="30">
        <f t="shared" si="1"/>
        <v>78.5821</v>
      </c>
      <c r="L10" s="31">
        <v>8</v>
      </c>
      <c r="M10" s="19" t="s">
        <v>15</v>
      </c>
    </row>
    <row r="11" spans="1:13" s="1" customFormat="1" ht="34.5" customHeight="1">
      <c r="A11" s="16" t="s">
        <v>22</v>
      </c>
      <c r="B11" s="16">
        <v>9</v>
      </c>
      <c r="C11" s="16">
        <v>1902</v>
      </c>
      <c r="D11" s="17">
        <v>1902021</v>
      </c>
      <c r="E11" s="16">
        <v>79</v>
      </c>
      <c r="F11" s="16">
        <f t="shared" si="2"/>
        <v>39.5</v>
      </c>
      <c r="G11" s="16">
        <v>19</v>
      </c>
      <c r="H11" s="18">
        <v>77.2</v>
      </c>
      <c r="I11" s="29">
        <v>77.7404</v>
      </c>
      <c r="J11" s="30">
        <f t="shared" si="0"/>
        <v>38.8702</v>
      </c>
      <c r="K11" s="30">
        <f t="shared" si="1"/>
        <v>78.3702</v>
      </c>
      <c r="L11" s="31">
        <v>9</v>
      </c>
      <c r="M11" s="19" t="s">
        <v>15</v>
      </c>
    </row>
    <row r="12" spans="1:13" s="2" customFormat="1" ht="34.5" customHeight="1">
      <c r="A12" s="16" t="s">
        <v>23</v>
      </c>
      <c r="B12" s="16">
        <v>10</v>
      </c>
      <c r="C12" s="16">
        <v>1902</v>
      </c>
      <c r="D12" s="17">
        <v>1902046</v>
      </c>
      <c r="E12" s="16">
        <v>76</v>
      </c>
      <c r="F12" s="16">
        <f t="shared" si="2"/>
        <v>38</v>
      </c>
      <c r="G12" s="16">
        <v>15</v>
      </c>
      <c r="H12" s="18">
        <v>81</v>
      </c>
      <c r="I12" s="32">
        <v>80.3358</v>
      </c>
      <c r="J12" s="30">
        <f t="shared" si="0"/>
        <v>40.1679</v>
      </c>
      <c r="K12" s="30">
        <f t="shared" si="1"/>
        <v>78.1679</v>
      </c>
      <c r="L12" s="31">
        <v>10</v>
      </c>
      <c r="M12" s="19" t="s">
        <v>15</v>
      </c>
    </row>
    <row r="13" spans="1:13" s="1" customFormat="1" ht="34.5" customHeight="1">
      <c r="A13" s="16" t="s">
        <v>22</v>
      </c>
      <c r="B13" s="16">
        <v>11</v>
      </c>
      <c r="C13" s="16">
        <v>1902</v>
      </c>
      <c r="D13" s="17">
        <v>1902008</v>
      </c>
      <c r="E13" s="16">
        <v>74</v>
      </c>
      <c r="F13" s="16">
        <f t="shared" si="2"/>
        <v>37</v>
      </c>
      <c r="G13" s="16">
        <v>14</v>
      </c>
      <c r="H13" s="18">
        <v>81.6</v>
      </c>
      <c r="I13" s="29">
        <v>82.17119999999998</v>
      </c>
      <c r="J13" s="30">
        <f t="shared" si="0"/>
        <v>41.08559999999999</v>
      </c>
      <c r="K13" s="30">
        <f t="shared" si="1"/>
        <v>78.0856</v>
      </c>
      <c r="L13" s="31">
        <v>11</v>
      </c>
      <c r="M13" s="19" t="s">
        <v>15</v>
      </c>
    </row>
    <row r="14" spans="1:13" s="1" customFormat="1" ht="34.5" customHeight="1">
      <c r="A14" s="16" t="s">
        <v>22</v>
      </c>
      <c r="B14" s="16">
        <v>12</v>
      </c>
      <c r="C14" s="16">
        <v>1902</v>
      </c>
      <c r="D14" s="17">
        <v>1902034</v>
      </c>
      <c r="E14" s="16">
        <v>75</v>
      </c>
      <c r="F14" s="16">
        <f t="shared" si="2"/>
        <v>37.5</v>
      </c>
      <c r="G14" s="16">
        <v>3</v>
      </c>
      <c r="H14" s="18">
        <v>80.6</v>
      </c>
      <c r="I14" s="29">
        <v>81.16419999999998</v>
      </c>
      <c r="J14" s="30">
        <f t="shared" si="0"/>
        <v>40.58209999999999</v>
      </c>
      <c r="K14" s="30">
        <f t="shared" si="1"/>
        <v>78.0821</v>
      </c>
      <c r="L14" s="31">
        <v>12</v>
      </c>
      <c r="M14" s="19" t="s">
        <v>15</v>
      </c>
    </row>
    <row r="15" spans="1:13" s="1" customFormat="1" ht="34.5" customHeight="1">
      <c r="A15" s="16" t="s">
        <v>23</v>
      </c>
      <c r="B15" s="16">
        <v>13</v>
      </c>
      <c r="C15" s="16">
        <v>1902</v>
      </c>
      <c r="D15" s="17">
        <v>1902070</v>
      </c>
      <c r="E15" s="16">
        <v>78</v>
      </c>
      <c r="F15" s="16">
        <f t="shared" si="2"/>
        <v>39</v>
      </c>
      <c r="G15" s="16">
        <v>22</v>
      </c>
      <c r="H15" s="18">
        <v>78.6</v>
      </c>
      <c r="I15" s="29">
        <v>77.95548</v>
      </c>
      <c r="J15" s="30">
        <f t="shared" si="0"/>
        <v>38.97774</v>
      </c>
      <c r="K15" s="30">
        <f t="shared" si="1"/>
        <v>77.97774</v>
      </c>
      <c r="L15" s="31">
        <v>13</v>
      </c>
      <c r="M15" s="19" t="s">
        <v>15</v>
      </c>
    </row>
    <row r="16" spans="1:13" s="1" customFormat="1" ht="34.5" customHeight="1">
      <c r="A16" s="16" t="s">
        <v>23</v>
      </c>
      <c r="B16" s="16">
        <v>14</v>
      </c>
      <c r="C16" s="16">
        <v>1902</v>
      </c>
      <c r="D16" s="17">
        <v>1902037</v>
      </c>
      <c r="E16" s="16">
        <v>79</v>
      </c>
      <c r="F16" s="16">
        <f t="shared" si="2"/>
        <v>39.5</v>
      </c>
      <c r="G16" s="16">
        <v>6</v>
      </c>
      <c r="H16" s="18">
        <v>77.4</v>
      </c>
      <c r="I16" s="29">
        <v>76.76532</v>
      </c>
      <c r="J16" s="30">
        <f t="shared" si="0"/>
        <v>38.38266</v>
      </c>
      <c r="K16" s="30">
        <f t="shared" si="1"/>
        <v>77.88266</v>
      </c>
      <c r="L16" s="31">
        <v>14</v>
      </c>
      <c r="M16" s="19" t="s">
        <v>15</v>
      </c>
    </row>
    <row r="17" spans="1:13" s="1" customFormat="1" ht="34.5" customHeight="1">
      <c r="A17" s="16" t="s">
        <v>22</v>
      </c>
      <c r="B17" s="16">
        <v>15</v>
      </c>
      <c r="C17" s="16">
        <v>1902</v>
      </c>
      <c r="D17" s="17">
        <v>1902010</v>
      </c>
      <c r="E17" s="16">
        <v>76</v>
      </c>
      <c r="F17" s="16">
        <f t="shared" si="2"/>
        <v>38</v>
      </c>
      <c r="G17" s="16">
        <v>24</v>
      </c>
      <c r="H17" s="18">
        <v>79</v>
      </c>
      <c r="I17" s="29">
        <v>79.553</v>
      </c>
      <c r="J17" s="30">
        <f t="shared" si="0"/>
        <v>39.7765</v>
      </c>
      <c r="K17" s="30">
        <f t="shared" si="1"/>
        <v>77.7765</v>
      </c>
      <c r="L17" s="31">
        <v>15</v>
      </c>
      <c r="M17" s="19" t="s">
        <v>15</v>
      </c>
    </row>
    <row r="18" spans="1:13" s="2" customFormat="1" ht="34.5" customHeight="1">
      <c r="A18" s="16" t="s">
        <v>23</v>
      </c>
      <c r="B18" s="16">
        <v>16</v>
      </c>
      <c r="C18" s="16">
        <v>1902</v>
      </c>
      <c r="D18" s="17">
        <v>1902036</v>
      </c>
      <c r="E18" s="16">
        <v>75</v>
      </c>
      <c r="F18" s="16">
        <f t="shared" si="2"/>
        <v>37.5</v>
      </c>
      <c r="G18" s="16">
        <v>19</v>
      </c>
      <c r="H18" s="18">
        <v>81</v>
      </c>
      <c r="I18" s="18">
        <v>80.3358</v>
      </c>
      <c r="J18" s="30">
        <f t="shared" si="0"/>
        <v>40.1679</v>
      </c>
      <c r="K18" s="30">
        <f t="shared" si="1"/>
        <v>77.6679</v>
      </c>
      <c r="L18" s="31">
        <v>16</v>
      </c>
      <c r="M18" s="19" t="s">
        <v>19</v>
      </c>
    </row>
    <row r="19" spans="1:13" s="1" customFormat="1" ht="34.5" customHeight="1">
      <c r="A19" s="16" t="s">
        <v>22</v>
      </c>
      <c r="B19" s="16">
        <v>17</v>
      </c>
      <c r="C19" s="16">
        <v>1902</v>
      </c>
      <c r="D19" s="17">
        <v>1902017</v>
      </c>
      <c r="E19" s="16">
        <v>78</v>
      </c>
      <c r="F19" s="16">
        <f aca="true" t="shared" si="3" ref="F19:F34">E19*0.5</f>
        <v>39</v>
      </c>
      <c r="G19" s="16">
        <v>22</v>
      </c>
      <c r="H19" s="18">
        <v>76.6</v>
      </c>
      <c r="I19" s="29">
        <v>77.13619999999999</v>
      </c>
      <c r="J19" s="30">
        <f aca="true" t="shared" si="4" ref="J19:J35">I19*0.5</f>
        <v>38.568099999999994</v>
      </c>
      <c r="K19" s="30">
        <f aca="true" t="shared" si="5" ref="K19:K34">F19+J19</f>
        <v>77.56809999999999</v>
      </c>
      <c r="L19" s="31">
        <v>17</v>
      </c>
      <c r="M19" s="19" t="s">
        <v>19</v>
      </c>
    </row>
    <row r="20" spans="1:13" s="1" customFormat="1" ht="34.5" customHeight="1">
      <c r="A20" s="16" t="s">
        <v>22</v>
      </c>
      <c r="B20" s="16">
        <v>18</v>
      </c>
      <c r="C20" s="16">
        <v>1902</v>
      </c>
      <c r="D20" s="17">
        <v>1902033</v>
      </c>
      <c r="E20" s="16">
        <v>74</v>
      </c>
      <c r="F20" s="16">
        <f t="shared" si="3"/>
        <v>37</v>
      </c>
      <c r="G20" s="16">
        <v>15</v>
      </c>
      <c r="H20" s="18">
        <v>80.4</v>
      </c>
      <c r="I20" s="29">
        <v>80.9628</v>
      </c>
      <c r="J20" s="30">
        <f t="shared" si="4"/>
        <v>40.4814</v>
      </c>
      <c r="K20" s="30">
        <f t="shared" si="5"/>
        <v>77.48140000000001</v>
      </c>
      <c r="L20" s="31">
        <v>18</v>
      </c>
      <c r="M20" s="19" t="s">
        <v>19</v>
      </c>
    </row>
    <row r="21" spans="1:13" s="1" customFormat="1" ht="34.5" customHeight="1">
      <c r="A21" s="16" t="s">
        <v>23</v>
      </c>
      <c r="B21" s="16">
        <v>19</v>
      </c>
      <c r="C21" s="16">
        <v>1902</v>
      </c>
      <c r="D21" s="17">
        <v>1902042</v>
      </c>
      <c r="E21" s="16">
        <v>75</v>
      </c>
      <c r="F21" s="16">
        <f t="shared" si="3"/>
        <v>37.5</v>
      </c>
      <c r="G21" s="16">
        <v>17</v>
      </c>
      <c r="H21" s="18">
        <v>80.6</v>
      </c>
      <c r="I21" s="29">
        <v>79.93907999999999</v>
      </c>
      <c r="J21" s="30">
        <f t="shared" si="4"/>
        <v>39.969539999999995</v>
      </c>
      <c r="K21" s="30">
        <f t="shared" si="5"/>
        <v>77.46954</v>
      </c>
      <c r="L21" s="31">
        <v>19</v>
      </c>
      <c r="M21" s="19" t="s">
        <v>19</v>
      </c>
    </row>
    <row r="22" spans="1:13" s="1" customFormat="1" ht="34.5" customHeight="1">
      <c r="A22" s="16" t="s">
        <v>22</v>
      </c>
      <c r="B22" s="16">
        <v>20</v>
      </c>
      <c r="C22" s="16">
        <v>1902</v>
      </c>
      <c r="D22" s="17">
        <v>1902001</v>
      </c>
      <c r="E22" s="16">
        <v>75</v>
      </c>
      <c r="F22" s="16">
        <f t="shared" si="3"/>
        <v>37.5</v>
      </c>
      <c r="G22" s="16">
        <v>10</v>
      </c>
      <c r="H22" s="18">
        <v>79.2</v>
      </c>
      <c r="I22" s="29">
        <v>79.75439999999999</v>
      </c>
      <c r="J22" s="30">
        <f t="shared" si="4"/>
        <v>39.877199999999995</v>
      </c>
      <c r="K22" s="30">
        <f t="shared" si="5"/>
        <v>77.37719999999999</v>
      </c>
      <c r="L22" s="31">
        <v>20</v>
      </c>
      <c r="M22" s="19" t="s">
        <v>19</v>
      </c>
    </row>
    <row r="23" spans="1:13" s="1" customFormat="1" ht="34.5" customHeight="1">
      <c r="A23" s="16" t="s">
        <v>22</v>
      </c>
      <c r="B23" s="16">
        <v>21</v>
      </c>
      <c r="C23" s="16">
        <v>1902</v>
      </c>
      <c r="D23" s="17">
        <v>1902002</v>
      </c>
      <c r="E23" s="16">
        <v>75</v>
      </c>
      <c r="F23" s="16">
        <f t="shared" si="3"/>
        <v>37.5</v>
      </c>
      <c r="G23" s="16">
        <v>1</v>
      </c>
      <c r="H23" s="18">
        <v>78.6</v>
      </c>
      <c r="I23" s="29">
        <v>79.15019999999998</v>
      </c>
      <c r="J23" s="30">
        <f t="shared" si="4"/>
        <v>39.57509999999999</v>
      </c>
      <c r="K23" s="30">
        <f t="shared" si="5"/>
        <v>77.07509999999999</v>
      </c>
      <c r="L23" s="31">
        <v>21</v>
      </c>
      <c r="M23" s="19" t="s">
        <v>19</v>
      </c>
    </row>
    <row r="24" spans="1:13" s="1" customFormat="1" ht="34.5" customHeight="1">
      <c r="A24" s="16" t="s">
        <v>23</v>
      </c>
      <c r="B24" s="16">
        <v>22</v>
      </c>
      <c r="C24" s="16">
        <v>1902</v>
      </c>
      <c r="D24" s="17">
        <v>1902066</v>
      </c>
      <c r="E24" s="16">
        <v>73</v>
      </c>
      <c r="F24" s="16">
        <f t="shared" si="3"/>
        <v>36.5</v>
      </c>
      <c r="G24" s="16">
        <v>13</v>
      </c>
      <c r="H24" s="18">
        <v>81.6</v>
      </c>
      <c r="I24" s="29">
        <v>80.93088</v>
      </c>
      <c r="J24" s="30">
        <f t="shared" si="4"/>
        <v>40.46544</v>
      </c>
      <c r="K24" s="30">
        <f t="shared" si="5"/>
        <v>76.96544</v>
      </c>
      <c r="L24" s="31">
        <v>22</v>
      </c>
      <c r="M24" s="19" t="s">
        <v>19</v>
      </c>
    </row>
    <row r="25" spans="1:13" s="1" customFormat="1" ht="34.5" customHeight="1">
      <c r="A25" s="16" t="s">
        <v>22</v>
      </c>
      <c r="B25" s="16">
        <v>23</v>
      </c>
      <c r="C25" s="16">
        <v>1902</v>
      </c>
      <c r="D25" s="17">
        <v>1902032</v>
      </c>
      <c r="E25" s="16">
        <v>75</v>
      </c>
      <c r="F25" s="16">
        <f t="shared" si="3"/>
        <v>37.5</v>
      </c>
      <c r="G25" s="16">
        <v>5</v>
      </c>
      <c r="H25" s="18">
        <v>78</v>
      </c>
      <c r="I25" s="29">
        <v>78.54599999999999</v>
      </c>
      <c r="J25" s="30">
        <f t="shared" si="4"/>
        <v>39.272999999999996</v>
      </c>
      <c r="K25" s="30">
        <f t="shared" si="5"/>
        <v>76.773</v>
      </c>
      <c r="L25" s="31">
        <v>23</v>
      </c>
      <c r="M25" s="19" t="s">
        <v>19</v>
      </c>
    </row>
    <row r="26" spans="1:13" s="1" customFormat="1" ht="34.5" customHeight="1">
      <c r="A26" s="19" t="s">
        <v>23</v>
      </c>
      <c r="B26" s="16">
        <v>24</v>
      </c>
      <c r="C26" s="19">
        <v>1902</v>
      </c>
      <c r="D26" s="20">
        <v>1902060</v>
      </c>
      <c r="E26" s="19">
        <v>73</v>
      </c>
      <c r="F26" s="21">
        <f t="shared" si="3"/>
        <v>36.5</v>
      </c>
      <c r="G26" s="21">
        <v>24</v>
      </c>
      <c r="H26" s="22">
        <v>81</v>
      </c>
      <c r="I26" s="29">
        <v>80.3358</v>
      </c>
      <c r="J26" s="30">
        <f t="shared" si="4"/>
        <v>40.1679</v>
      </c>
      <c r="K26" s="33">
        <f t="shared" si="5"/>
        <v>76.6679</v>
      </c>
      <c r="L26" s="31">
        <v>24</v>
      </c>
      <c r="M26" s="19" t="s">
        <v>19</v>
      </c>
    </row>
    <row r="27" spans="1:13" s="1" customFormat="1" ht="34.5" customHeight="1">
      <c r="A27" s="19" t="s">
        <v>23</v>
      </c>
      <c r="B27" s="16">
        <v>25</v>
      </c>
      <c r="C27" s="19">
        <v>1902</v>
      </c>
      <c r="D27" s="20">
        <v>1902054</v>
      </c>
      <c r="E27" s="19">
        <v>72</v>
      </c>
      <c r="F27" s="21">
        <f t="shared" si="3"/>
        <v>36</v>
      </c>
      <c r="G27" s="21">
        <v>3</v>
      </c>
      <c r="H27" s="22">
        <v>81.8</v>
      </c>
      <c r="I27" s="29">
        <v>81.12924</v>
      </c>
      <c r="J27" s="30">
        <f t="shared" si="4"/>
        <v>40.56462</v>
      </c>
      <c r="K27" s="33">
        <f t="shared" si="5"/>
        <v>76.56461999999999</v>
      </c>
      <c r="L27" s="31">
        <v>25</v>
      </c>
      <c r="M27" s="19" t="s">
        <v>19</v>
      </c>
    </row>
    <row r="28" spans="1:13" s="1" customFormat="1" ht="34.5" customHeight="1">
      <c r="A28" s="19" t="s">
        <v>23</v>
      </c>
      <c r="B28" s="16">
        <v>26</v>
      </c>
      <c r="C28" s="19">
        <v>1902</v>
      </c>
      <c r="D28" s="20">
        <v>1902052</v>
      </c>
      <c r="E28" s="19">
        <v>74</v>
      </c>
      <c r="F28" s="21">
        <f t="shared" si="3"/>
        <v>37</v>
      </c>
      <c r="G28" s="21">
        <v>18</v>
      </c>
      <c r="H28" s="22">
        <v>79.2</v>
      </c>
      <c r="I28" s="29">
        <v>78.55056</v>
      </c>
      <c r="J28" s="30">
        <f t="shared" si="4"/>
        <v>39.27528</v>
      </c>
      <c r="K28" s="33">
        <f t="shared" si="5"/>
        <v>76.27528000000001</v>
      </c>
      <c r="L28" s="31">
        <v>26</v>
      </c>
      <c r="M28" s="19" t="s">
        <v>19</v>
      </c>
    </row>
    <row r="29" spans="1:13" s="1" customFormat="1" ht="34.5" customHeight="1">
      <c r="A29" s="19" t="s">
        <v>22</v>
      </c>
      <c r="B29" s="16">
        <v>27</v>
      </c>
      <c r="C29" s="19">
        <v>1902</v>
      </c>
      <c r="D29" s="20">
        <v>1902015</v>
      </c>
      <c r="E29" s="19">
        <v>76</v>
      </c>
      <c r="F29" s="21">
        <f t="shared" si="3"/>
        <v>38</v>
      </c>
      <c r="G29" s="21">
        <v>7</v>
      </c>
      <c r="H29" s="22">
        <v>76</v>
      </c>
      <c r="I29" s="29">
        <v>76.532</v>
      </c>
      <c r="J29" s="30">
        <f t="shared" si="4"/>
        <v>38.266</v>
      </c>
      <c r="K29" s="33">
        <f t="shared" si="5"/>
        <v>76.26599999999999</v>
      </c>
      <c r="L29" s="31">
        <v>27</v>
      </c>
      <c r="M29" s="19" t="s">
        <v>19</v>
      </c>
    </row>
    <row r="30" spans="1:13" s="1" customFormat="1" ht="34.5" customHeight="1">
      <c r="A30" s="19" t="s">
        <v>22</v>
      </c>
      <c r="B30" s="16">
        <v>28</v>
      </c>
      <c r="C30" s="19">
        <v>1902</v>
      </c>
      <c r="D30" s="20">
        <v>1902024</v>
      </c>
      <c r="E30" s="19">
        <v>74</v>
      </c>
      <c r="F30" s="21">
        <f t="shared" si="3"/>
        <v>37</v>
      </c>
      <c r="G30" s="21">
        <v>4</v>
      </c>
      <c r="H30" s="22">
        <v>77.8</v>
      </c>
      <c r="I30" s="29">
        <v>78.34459999999999</v>
      </c>
      <c r="J30" s="30">
        <f t="shared" si="4"/>
        <v>39.17229999999999</v>
      </c>
      <c r="K30" s="33">
        <f t="shared" si="5"/>
        <v>76.17229999999999</v>
      </c>
      <c r="L30" s="31">
        <v>28</v>
      </c>
      <c r="M30" s="19" t="s">
        <v>19</v>
      </c>
    </row>
    <row r="31" spans="1:13" s="1" customFormat="1" ht="34.5" customHeight="1">
      <c r="A31" s="19" t="s">
        <v>23</v>
      </c>
      <c r="B31" s="16">
        <v>29</v>
      </c>
      <c r="C31" s="19">
        <v>1902</v>
      </c>
      <c r="D31" s="20">
        <v>1902047</v>
      </c>
      <c r="E31" s="19">
        <v>74</v>
      </c>
      <c r="F31" s="21">
        <f t="shared" si="3"/>
        <v>37</v>
      </c>
      <c r="G31" s="21">
        <v>16</v>
      </c>
      <c r="H31" s="22">
        <v>78.6</v>
      </c>
      <c r="I31" s="29">
        <v>77.95548</v>
      </c>
      <c r="J31" s="30">
        <f t="shared" si="4"/>
        <v>38.97774</v>
      </c>
      <c r="K31" s="33">
        <f t="shared" si="5"/>
        <v>75.97774</v>
      </c>
      <c r="L31" s="31">
        <v>29</v>
      </c>
      <c r="M31" s="19" t="s">
        <v>19</v>
      </c>
    </row>
    <row r="32" spans="1:13" s="1" customFormat="1" ht="34.5" customHeight="1">
      <c r="A32" s="19" t="s">
        <v>22</v>
      </c>
      <c r="B32" s="16">
        <v>30</v>
      </c>
      <c r="C32" s="19">
        <v>1902</v>
      </c>
      <c r="D32" s="20">
        <v>1902018</v>
      </c>
      <c r="E32" s="19">
        <v>74</v>
      </c>
      <c r="F32" s="21">
        <f t="shared" si="3"/>
        <v>37</v>
      </c>
      <c r="G32" s="21">
        <v>16</v>
      </c>
      <c r="H32" s="22">
        <v>76.8</v>
      </c>
      <c r="I32" s="29">
        <v>77.3376</v>
      </c>
      <c r="J32" s="30">
        <f t="shared" si="4"/>
        <v>38.6688</v>
      </c>
      <c r="K32" s="33">
        <f t="shared" si="5"/>
        <v>75.6688</v>
      </c>
      <c r="L32" s="31">
        <v>30</v>
      </c>
      <c r="M32" s="19" t="s">
        <v>19</v>
      </c>
    </row>
    <row r="33" spans="1:13" s="1" customFormat="1" ht="34.5" customHeight="1">
      <c r="A33" s="19" t="s">
        <v>23</v>
      </c>
      <c r="B33" s="16">
        <v>31</v>
      </c>
      <c r="C33" s="19">
        <v>1902</v>
      </c>
      <c r="D33" s="20">
        <v>1902062</v>
      </c>
      <c r="E33" s="19">
        <v>74</v>
      </c>
      <c r="F33" s="21">
        <f t="shared" si="3"/>
        <v>37</v>
      </c>
      <c r="G33" s="21">
        <v>9</v>
      </c>
      <c r="H33" s="22">
        <v>77.8</v>
      </c>
      <c r="I33" s="29">
        <v>77.16204</v>
      </c>
      <c r="J33" s="30">
        <f t="shared" si="4"/>
        <v>38.58102</v>
      </c>
      <c r="K33" s="33">
        <f t="shared" si="5"/>
        <v>75.58102</v>
      </c>
      <c r="L33" s="31">
        <v>31</v>
      </c>
      <c r="M33" s="19" t="s">
        <v>19</v>
      </c>
    </row>
    <row r="34" spans="1:13" s="1" customFormat="1" ht="34.5" customHeight="1">
      <c r="A34" s="19" t="s">
        <v>22</v>
      </c>
      <c r="B34" s="16">
        <v>32</v>
      </c>
      <c r="C34" s="19">
        <v>1902</v>
      </c>
      <c r="D34" s="20">
        <v>1902030</v>
      </c>
      <c r="E34" s="19">
        <v>71</v>
      </c>
      <c r="F34" s="21">
        <f t="shared" si="3"/>
        <v>35.5</v>
      </c>
      <c r="G34" s="21">
        <v>12</v>
      </c>
      <c r="H34" s="22">
        <v>79.4</v>
      </c>
      <c r="I34" s="29">
        <v>79.9558</v>
      </c>
      <c r="J34" s="30">
        <f t="shared" si="4"/>
        <v>39.9779</v>
      </c>
      <c r="K34" s="33">
        <f t="shared" si="5"/>
        <v>75.4779</v>
      </c>
      <c r="L34" s="31">
        <v>32</v>
      </c>
      <c r="M34" s="19" t="s">
        <v>19</v>
      </c>
    </row>
    <row r="35" spans="1:13" s="1" customFormat="1" ht="34.5" customHeight="1">
      <c r="A35" s="19" t="s">
        <v>22</v>
      </c>
      <c r="B35" s="16">
        <v>33</v>
      </c>
      <c r="C35" s="19">
        <v>1902</v>
      </c>
      <c r="D35" s="20">
        <v>1902005</v>
      </c>
      <c r="E35" s="19">
        <v>72</v>
      </c>
      <c r="F35" s="21">
        <f aca="true" t="shared" si="6" ref="F35:F54">E35*0.5</f>
        <v>36</v>
      </c>
      <c r="G35" s="21">
        <v>25</v>
      </c>
      <c r="H35" s="22">
        <v>78.2</v>
      </c>
      <c r="I35" s="29">
        <v>78.7474</v>
      </c>
      <c r="J35" s="30">
        <f t="shared" si="4"/>
        <v>39.3737</v>
      </c>
      <c r="K35" s="33">
        <f aca="true" t="shared" si="7" ref="K35:K52">F35+J35</f>
        <v>75.3737</v>
      </c>
      <c r="L35" s="31">
        <v>33</v>
      </c>
      <c r="M35" s="19" t="s">
        <v>19</v>
      </c>
    </row>
    <row r="36" spans="1:13" s="1" customFormat="1" ht="34.5" customHeight="1">
      <c r="A36" s="19" t="s">
        <v>22</v>
      </c>
      <c r="B36" s="16">
        <v>34</v>
      </c>
      <c r="C36" s="19">
        <v>1902</v>
      </c>
      <c r="D36" s="20">
        <v>1902022</v>
      </c>
      <c r="E36" s="19">
        <v>72</v>
      </c>
      <c r="F36" s="21">
        <f t="shared" si="6"/>
        <v>36</v>
      </c>
      <c r="G36" s="21">
        <v>21</v>
      </c>
      <c r="H36" s="22">
        <v>78.2</v>
      </c>
      <c r="I36" s="29">
        <v>78.7474</v>
      </c>
      <c r="J36" s="30">
        <f aca="true" t="shared" si="8" ref="J36:J52">I36*0.5</f>
        <v>39.3737</v>
      </c>
      <c r="K36" s="33">
        <f t="shared" si="7"/>
        <v>75.3737</v>
      </c>
      <c r="L36" s="31">
        <v>34</v>
      </c>
      <c r="M36" s="19" t="s">
        <v>19</v>
      </c>
    </row>
    <row r="37" spans="1:13" s="1" customFormat="1" ht="34.5" customHeight="1">
      <c r="A37" s="19" t="s">
        <v>23</v>
      </c>
      <c r="B37" s="16">
        <v>35</v>
      </c>
      <c r="C37" s="19">
        <v>1902</v>
      </c>
      <c r="D37" s="20">
        <v>1902057</v>
      </c>
      <c r="E37" s="19">
        <v>71</v>
      </c>
      <c r="F37" s="21">
        <f t="shared" si="6"/>
        <v>35.5</v>
      </c>
      <c r="G37" s="21">
        <v>20</v>
      </c>
      <c r="H37" s="22">
        <v>79.8</v>
      </c>
      <c r="I37" s="29">
        <v>79.14564</v>
      </c>
      <c r="J37" s="30">
        <f t="shared" si="8"/>
        <v>39.57282</v>
      </c>
      <c r="K37" s="33">
        <f t="shared" si="7"/>
        <v>75.07282000000001</v>
      </c>
      <c r="L37" s="31">
        <v>35</v>
      </c>
      <c r="M37" s="19" t="s">
        <v>19</v>
      </c>
    </row>
    <row r="38" spans="1:13" s="1" customFormat="1" ht="34.5" customHeight="1">
      <c r="A38" s="19" t="s">
        <v>22</v>
      </c>
      <c r="B38" s="16">
        <v>36</v>
      </c>
      <c r="C38" s="19">
        <v>1902</v>
      </c>
      <c r="D38" s="20">
        <v>1902027</v>
      </c>
      <c r="E38" s="19">
        <v>73</v>
      </c>
      <c r="F38" s="21">
        <f t="shared" si="6"/>
        <v>36.5</v>
      </c>
      <c r="G38" s="21">
        <v>8</v>
      </c>
      <c r="H38" s="22">
        <v>76.6</v>
      </c>
      <c r="I38" s="29">
        <v>77.13619999999999</v>
      </c>
      <c r="J38" s="30">
        <f t="shared" si="8"/>
        <v>38.568099999999994</v>
      </c>
      <c r="K38" s="33">
        <f t="shared" si="7"/>
        <v>75.06809999999999</v>
      </c>
      <c r="L38" s="31">
        <v>36</v>
      </c>
      <c r="M38" s="19" t="s">
        <v>19</v>
      </c>
    </row>
    <row r="39" spans="1:13" s="1" customFormat="1" ht="34.5" customHeight="1">
      <c r="A39" s="19" t="s">
        <v>22</v>
      </c>
      <c r="B39" s="16">
        <v>37</v>
      </c>
      <c r="C39" s="19">
        <v>1902</v>
      </c>
      <c r="D39" s="20">
        <v>1902026</v>
      </c>
      <c r="E39" s="19">
        <v>70</v>
      </c>
      <c r="F39" s="21">
        <f t="shared" si="6"/>
        <v>35</v>
      </c>
      <c r="G39" s="21">
        <v>13</v>
      </c>
      <c r="H39" s="22">
        <v>79.4</v>
      </c>
      <c r="I39" s="29">
        <v>79.9558</v>
      </c>
      <c r="J39" s="30">
        <f t="shared" si="8"/>
        <v>39.9779</v>
      </c>
      <c r="K39" s="33">
        <f t="shared" si="7"/>
        <v>74.9779</v>
      </c>
      <c r="L39" s="31">
        <v>37</v>
      </c>
      <c r="M39" s="19" t="s">
        <v>19</v>
      </c>
    </row>
    <row r="40" spans="1:13" s="1" customFormat="1" ht="34.5" customHeight="1">
      <c r="A40" s="19" t="s">
        <v>23</v>
      </c>
      <c r="B40" s="16">
        <v>38</v>
      </c>
      <c r="C40" s="19">
        <v>1902</v>
      </c>
      <c r="D40" s="20">
        <v>1902059</v>
      </c>
      <c r="E40" s="19">
        <v>74</v>
      </c>
      <c r="F40" s="21">
        <f t="shared" si="6"/>
        <v>37</v>
      </c>
      <c r="G40" s="21">
        <v>4</v>
      </c>
      <c r="H40" s="22">
        <v>76.2</v>
      </c>
      <c r="I40" s="29">
        <v>75.57516000000001</v>
      </c>
      <c r="J40" s="30">
        <f t="shared" si="8"/>
        <v>37.787580000000005</v>
      </c>
      <c r="K40" s="33">
        <f t="shared" si="7"/>
        <v>74.78758</v>
      </c>
      <c r="L40" s="31">
        <v>38</v>
      </c>
      <c r="M40" s="19" t="s">
        <v>19</v>
      </c>
    </row>
    <row r="41" spans="1:13" s="1" customFormat="1" ht="34.5" customHeight="1">
      <c r="A41" s="19" t="s">
        <v>23</v>
      </c>
      <c r="B41" s="16">
        <v>39</v>
      </c>
      <c r="C41" s="19">
        <v>1902</v>
      </c>
      <c r="D41" s="20">
        <v>1902045</v>
      </c>
      <c r="E41" s="19">
        <v>70</v>
      </c>
      <c r="F41" s="21">
        <f t="shared" si="6"/>
        <v>35</v>
      </c>
      <c r="G41" s="21">
        <v>8</v>
      </c>
      <c r="H41" s="22">
        <v>80</v>
      </c>
      <c r="I41" s="29">
        <v>79.344</v>
      </c>
      <c r="J41" s="30">
        <f t="shared" si="8"/>
        <v>39.672</v>
      </c>
      <c r="K41" s="33">
        <f t="shared" si="7"/>
        <v>74.672</v>
      </c>
      <c r="L41" s="31">
        <v>39</v>
      </c>
      <c r="M41" s="19" t="s">
        <v>19</v>
      </c>
    </row>
    <row r="42" spans="1:13" s="1" customFormat="1" ht="34.5" customHeight="1">
      <c r="A42" s="19" t="s">
        <v>22</v>
      </c>
      <c r="B42" s="16">
        <v>40</v>
      </c>
      <c r="C42" s="19">
        <v>1902</v>
      </c>
      <c r="D42" s="20">
        <v>1902020</v>
      </c>
      <c r="E42" s="19">
        <v>75</v>
      </c>
      <c r="F42" s="21">
        <f t="shared" si="6"/>
        <v>37.5</v>
      </c>
      <c r="G42" s="21">
        <v>9</v>
      </c>
      <c r="H42" s="22">
        <v>73.4</v>
      </c>
      <c r="I42" s="29">
        <v>73.9138</v>
      </c>
      <c r="J42" s="30">
        <f t="shared" si="8"/>
        <v>36.9569</v>
      </c>
      <c r="K42" s="33">
        <f t="shared" si="7"/>
        <v>74.45689999999999</v>
      </c>
      <c r="L42" s="31">
        <v>40</v>
      </c>
      <c r="M42" s="19" t="s">
        <v>19</v>
      </c>
    </row>
    <row r="43" spans="1:13" s="1" customFormat="1" ht="34.5" customHeight="1">
      <c r="A43" s="19" t="s">
        <v>22</v>
      </c>
      <c r="B43" s="16">
        <v>41</v>
      </c>
      <c r="C43" s="19">
        <v>1902</v>
      </c>
      <c r="D43" s="20">
        <v>1902007</v>
      </c>
      <c r="E43" s="19">
        <v>75</v>
      </c>
      <c r="F43" s="21">
        <f t="shared" si="6"/>
        <v>37.5</v>
      </c>
      <c r="G43" s="21">
        <v>2</v>
      </c>
      <c r="H43" s="22">
        <v>73.2</v>
      </c>
      <c r="I43" s="29">
        <v>73.71239999999999</v>
      </c>
      <c r="J43" s="30">
        <f t="shared" si="8"/>
        <v>36.856199999999994</v>
      </c>
      <c r="K43" s="33">
        <f t="shared" si="7"/>
        <v>74.3562</v>
      </c>
      <c r="L43" s="31">
        <v>41</v>
      </c>
      <c r="M43" s="19" t="s">
        <v>19</v>
      </c>
    </row>
    <row r="44" spans="1:13" s="1" customFormat="1" ht="34.5" customHeight="1">
      <c r="A44" s="19" t="s">
        <v>22</v>
      </c>
      <c r="B44" s="16">
        <v>42</v>
      </c>
      <c r="C44" s="19">
        <v>1902</v>
      </c>
      <c r="D44" s="20">
        <v>1902013</v>
      </c>
      <c r="E44" s="19">
        <v>72</v>
      </c>
      <c r="F44" s="21">
        <f t="shared" si="6"/>
        <v>36</v>
      </c>
      <c r="G44" s="21">
        <v>20</v>
      </c>
      <c r="H44" s="22">
        <v>76</v>
      </c>
      <c r="I44" s="29">
        <v>76.532</v>
      </c>
      <c r="J44" s="30">
        <f t="shared" si="8"/>
        <v>38.266</v>
      </c>
      <c r="K44" s="33">
        <f t="shared" si="7"/>
        <v>74.26599999999999</v>
      </c>
      <c r="L44" s="31">
        <v>42</v>
      </c>
      <c r="M44" s="19" t="s">
        <v>19</v>
      </c>
    </row>
    <row r="45" spans="1:13" s="1" customFormat="1" ht="34.5" customHeight="1">
      <c r="A45" s="19" t="s">
        <v>22</v>
      </c>
      <c r="B45" s="16">
        <v>43</v>
      </c>
      <c r="C45" s="19">
        <v>1902</v>
      </c>
      <c r="D45" s="20">
        <v>1902011</v>
      </c>
      <c r="E45" s="19">
        <v>73</v>
      </c>
      <c r="F45" s="21">
        <f t="shared" si="6"/>
        <v>36.5</v>
      </c>
      <c r="G45" s="21">
        <v>6</v>
      </c>
      <c r="H45" s="22">
        <v>74.6</v>
      </c>
      <c r="I45" s="29">
        <v>75.12219999999999</v>
      </c>
      <c r="J45" s="30">
        <f t="shared" si="8"/>
        <v>37.561099999999996</v>
      </c>
      <c r="K45" s="33">
        <f t="shared" si="7"/>
        <v>74.0611</v>
      </c>
      <c r="L45" s="31">
        <v>43</v>
      </c>
      <c r="M45" s="19" t="s">
        <v>19</v>
      </c>
    </row>
    <row r="46" spans="1:13" s="1" customFormat="1" ht="34.5" customHeight="1">
      <c r="A46" s="19" t="s">
        <v>23</v>
      </c>
      <c r="B46" s="16">
        <v>44</v>
      </c>
      <c r="C46" s="19">
        <v>1902</v>
      </c>
      <c r="D46" s="20">
        <v>1902069</v>
      </c>
      <c r="E46" s="19">
        <v>74</v>
      </c>
      <c r="F46" s="21">
        <f t="shared" si="6"/>
        <v>37</v>
      </c>
      <c r="G46" s="21">
        <v>1</v>
      </c>
      <c r="H46" s="22">
        <v>74.4</v>
      </c>
      <c r="I46" s="29">
        <v>73.78992000000001</v>
      </c>
      <c r="J46" s="30">
        <f t="shared" si="8"/>
        <v>36.894960000000005</v>
      </c>
      <c r="K46" s="33">
        <f t="shared" si="7"/>
        <v>73.89496</v>
      </c>
      <c r="L46" s="31">
        <v>44</v>
      </c>
      <c r="M46" s="19" t="s">
        <v>19</v>
      </c>
    </row>
    <row r="47" spans="1:13" s="1" customFormat="1" ht="34.5" customHeight="1">
      <c r="A47" s="19" t="s">
        <v>23</v>
      </c>
      <c r="B47" s="16">
        <v>45</v>
      </c>
      <c r="C47" s="19">
        <v>1902</v>
      </c>
      <c r="D47" s="20">
        <v>1902049</v>
      </c>
      <c r="E47" s="19">
        <v>70</v>
      </c>
      <c r="F47" s="21">
        <f t="shared" si="6"/>
        <v>35</v>
      </c>
      <c r="G47" s="21">
        <v>11</v>
      </c>
      <c r="H47" s="22">
        <v>78</v>
      </c>
      <c r="I47" s="29">
        <v>77.3604</v>
      </c>
      <c r="J47" s="30">
        <f t="shared" si="8"/>
        <v>38.6802</v>
      </c>
      <c r="K47" s="33">
        <f t="shared" si="7"/>
        <v>73.6802</v>
      </c>
      <c r="L47" s="31">
        <v>45</v>
      </c>
      <c r="M47" s="19" t="s">
        <v>19</v>
      </c>
    </row>
    <row r="48" spans="1:13" s="1" customFormat="1" ht="34.5" customHeight="1">
      <c r="A48" s="19" t="s">
        <v>23</v>
      </c>
      <c r="B48" s="16">
        <v>46</v>
      </c>
      <c r="C48" s="19">
        <v>1902</v>
      </c>
      <c r="D48" s="20">
        <v>1902040</v>
      </c>
      <c r="E48" s="19">
        <v>72</v>
      </c>
      <c r="F48" s="21">
        <f t="shared" si="6"/>
        <v>36</v>
      </c>
      <c r="G48" s="21">
        <v>10</v>
      </c>
      <c r="H48" s="22">
        <v>74.2</v>
      </c>
      <c r="I48" s="29">
        <v>73.59156</v>
      </c>
      <c r="J48" s="30">
        <f t="shared" si="8"/>
        <v>36.79578</v>
      </c>
      <c r="K48" s="33">
        <f t="shared" si="7"/>
        <v>72.79578000000001</v>
      </c>
      <c r="L48" s="31">
        <v>46</v>
      </c>
      <c r="M48" s="19" t="s">
        <v>19</v>
      </c>
    </row>
    <row r="49" spans="1:13" s="1" customFormat="1" ht="34.5" customHeight="1">
      <c r="A49" s="19" t="s">
        <v>23</v>
      </c>
      <c r="B49" s="16">
        <v>47</v>
      </c>
      <c r="C49" s="19">
        <v>1902</v>
      </c>
      <c r="D49" s="20">
        <v>1902050</v>
      </c>
      <c r="E49" s="19">
        <v>70</v>
      </c>
      <c r="F49" s="21">
        <f t="shared" si="6"/>
        <v>35</v>
      </c>
      <c r="G49" s="21">
        <v>14</v>
      </c>
      <c r="H49" s="22">
        <v>76</v>
      </c>
      <c r="I49" s="29">
        <v>75.3768</v>
      </c>
      <c r="J49" s="30">
        <f t="shared" si="8"/>
        <v>37.6884</v>
      </c>
      <c r="K49" s="33">
        <f t="shared" si="7"/>
        <v>72.6884</v>
      </c>
      <c r="L49" s="31">
        <v>47</v>
      </c>
      <c r="M49" s="19" t="s">
        <v>19</v>
      </c>
    </row>
    <row r="50" spans="1:13" s="1" customFormat="1" ht="34.5" customHeight="1">
      <c r="A50" s="19" t="s">
        <v>23</v>
      </c>
      <c r="B50" s="16">
        <v>48</v>
      </c>
      <c r="C50" s="19">
        <v>1902</v>
      </c>
      <c r="D50" s="20">
        <v>1902063</v>
      </c>
      <c r="E50" s="19">
        <v>72</v>
      </c>
      <c r="F50" s="21">
        <f t="shared" si="6"/>
        <v>36</v>
      </c>
      <c r="G50" s="21">
        <v>2</v>
      </c>
      <c r="H50" s="22">
        <v>71.4</v>
      </c>
      <c r="I50" s="29">
        <v>70.81452</v>
      </c>
      <c r="J50" s="30">
        <f t="shared" si="8"/>
        <v>35.40726</v>
      </c>
      <c r="K50" s="33">
        <f t="shared" si="7"/>
        <v>71.40726000000001</v>
      </c>
      <c r="L50" s="31">
        <v>48</v>
      </c>
      <c r="M50" s="19" t="s">
        <v>19</v>
      </c>
    </row>
    <row r="51" spans="1:13" s="1" customFormat="1" ht="34.5" customHeight="1">
      <c r="A51" s="19" t="s">
        <v>23</v>
      </c>
      <c r="B51" s="16">
        <v>49</v>
      </c>
      <c r="C51" s="19">
        <v>1902</v>
      </c>
      <c r="D51" s="20">
        <v>1902051</v>
      </c>
      <c r="E51" s="19">
        <v>65</v>
      </c>
      <c r="F51" s="21">
        <f t="shared" si="6"/>
        <v>32.5</v>
      </c>
      <c r="G51" s="21">
        <v>12</v>
      </c>
      <c r="H51" s="22">
        <v>77.2</v>
      </c>
      <c r="I51" s="29">
        <v>76.56696000000001</v>
      </c>
      <c r="J51" s="30">
        <f t="shared" si="8"/>
        <v>38.283480000000004</v>
      </c>
      <c r="K51" s="33">
        <f t="shared" si="7"/>
        <v>70.78348</v>
      </c>
      <c r="L51" s="31">
        <v>49</v>
      </c>
      <c r="M51" s="19" t="s">
        <v>19</v>
      </c>
    </row>
    <row r="52" spans="1:13" s="1" customFormat="1" ht="34.5" customHeight="1">
      <c r="A52" s="19" t="s">
        <v>22</v>
      </c>
      <c r="B52" s="16">
        <v>50</v>
      </c>
      <c r="C52" s="19">
        <v>1902</v>
      </c>
      <c r="D52" s="20">
        <v>1902019</v>
      </c>
      <c r="E52" s="19">
        <v>60</v>
      </c>
      <c r="F52" s="21">
        <f t="shared" si="6"/>
        <v>30</v>
      </c>
      <c r="G52" s="21">
        <v>11</v>
      </c>
      <c r="H52" s="22">
        <v>73.2</v>
      </c>
      <c r="I52" s="29">
        <v>73.71239999999999</v>
      </c>
      <c r="J52" s="30">
        <f t="shared" si="8"/>
        <v>36.856199999999994</v>
      </c>
      <c r="K52" s="33">
        <f t="shared" si="7"/>
        <v>66.8562</v>
      </c>
      <c r="L52" s="31">
        <v>50</v>
      </c>
      <c r="M52" s="19" t="s">
        <v>19</v>
      </c>
    </row>
    <row r="53" spans="1:13" s="1" customFormat="1" ht="34.5" customHeight="1">
      <c r="A53" s="19" t="s">
        <v>22</v>
      </c>
      <c r="B53" s="16">
        <v>51</v>
      </c>
      <c r="C53" s="19">
        <v>1902</v>
      </c>
      <c r="D53" s="20">
        <v>1902023</v>
      </c>
      <c r="E53" s="19">
        <v>50</v>
      </c>
      <c r="F53" s="21">
        <f t="shared" si="6"/>
        <v>25</v>
      </c>
      <c r="G53" s="21" t="s">
        <v>20</v>
      </c>
      <c r="H53" s="22"/>
      <c r="I53" s="22"/>
      <c r="J53" s="33"/>
      <c r="K53" s="33"/>
      <c r="L53" s="34"/>
      <c r="M53" s="19" t="s">
        <v>19</v>
      </c>
    </row>
    <row r="54" spans="1:13" s="1" customFormat="1" ht="34.5" customHeight="1">
      <c r="A54" s="19" t="s">
        <v>23</v>
      </c>
      <c r="B54" s="16">
        <v>52</v>
      </c>
      <c r="C54" s="19">
        <v>1902</v>
      </c>
      <c r="D54" s="20">
        <v>1902065</v>
      </c>
      <c r="E54" s="19">
        <v>70</v>
      </c>
      <c r="F54" s="21">
        <f t="shared" si="6"/>
        <v>35</v>
      </c>
      <c r="G54" s="21" t="s">
        <v>20</v>
      </c>
      <c r="H54" s="22"/>
      <c r="I54" s="22"/>
      <c r="J54" s="33"/>
      <c r="K54" s="33"/>
      <c r="L54" s="34"/>
      <c r="M54" s="19" t="s">
        <v>19</v>
      </c>
    </row>
    <row r="55" spans="2:12" s="3" customFormat="1" ht="13.5">
      <c r="B55" s="23"/>
      <c r="C55" s="23"/>
      <c r="D55" s="24"/>
      <c r="E55" s="23"/>
      <c r="F55" s="23"/>
      <c r="G55" s="23"/>
      <c r="H55" s="25"/>
      <c r="I55" s="35"/>
      <c r="J55" s="36"/>
      <c r="K55" s="36"/>
      <c r="L55" s="36"/>
    </row>
    <row r="56" spans="2:12" s="3" customFormat="1" ht="13.5">
      <c r="B56" s="23"/>
      <c r="C56" s="23"/>
      <c r="D56" s="24"/>
      <c r="E56" s="23"/>
      <c r="F56" s="23"/>
      <c r="G56" s="23"/>
      <c r="H56" s="25"/>
      <c r="I56" s="35"/>
      <c r="J56" s="36"/>
      <c r="K56" s="36"/>
      <c r="L56" s="36"/>
    </row>
    <row r="57" spans="2:12" s="3" customFormat="1" ht="13.5">
      <c r="B57" s="23"/>
      <c r="C57" s="23"/>
      <c r="D57" s="24"/>
      <c r="E57" s="23"/>
      <c r="F57" s="23"/>
      <c r="G57" s="23"/>
      <c r="H57" s="25"/>
      <c r="I57" s="35"/>
      <c r="J57" s="36"/>
      <c r="K57" s="36"/>
      <c r="L57" s="36"/>
    </row>
    <row r="58" spans="2:12" s="3" customFormat="1" ht="13.5">
      <c r="B58" s="23"/>
      <c r="C58" s="23"/>
      <c r="D58" s="24"/>
      <c r="E58" s="23"/>
      <c r="F58" s="23"/>
      <c r="G58" s="23"/>
      <c r="H58" s="25"/>
      <c r="I58" s="35"/>
      <c r="J58" s="36"/>
      <c r="K58" s="36"/>
      <c r="L58" s="36"/>
    </row>
    <row r="59" spans="2:12" s="3" customFormat="1" ht="13.5">
      <c r="B59" s="23"/>
      <c r="C59" s="23"/>
      <c r="D59" s="24"/>
      <c r="E59" s="23"/>
      <c r="F59" s="23"/>
      <c r="G59" s="23"/>
      <c r="H59" s="25"/>
      <c r="I59" s="35"/>
      <c r="J59" s="36"/>
      <c r="K59" s="36"/>
      <c r="L59" s="36"/>
    </row>
    <row r="60" spans="2:12" s="3" customFormat="1" ht="13.5">
      <c r="B60" s="23"/>
      <c r="C60" s="23"/>
      <c r="D60" s="24"/>
      <c r="E60" s="23"/>
      <c r="F60" s="23"/>
      <c r="G60" s="23"/>
      <c r="H60" s="25"/>
      <c r="I60" s="35"/>
      <c r="J60" s="36"/>
      <c r="K60" s="36"/>
      <c r="L60" s="36"/>
    </row>
    <row r="61" spans="2:12" s="3" customFormat="1" ht="13.5">
      <c r="B61" s="23"/>
      <c r="C61" s="23"/>
      <c r="D61" s="24"/>
      <c r="E61" s="23"/>
      <c r="F61" s="23"/>
      <c r="G61" s="23"/>
      <c r="H61" s="25"/>
      <c r="I61" s="35"/>
      <c r="J61" s="36"/>
      <c r="K61" s="36"/>
      <c r="L61" s="36"/>
    </row>
    <row r="62" spans="2:12" s="3" customFormat="1" ht="13.5">
      <c r="B62" s="23"/>
      <c r="C62" s="23"/>
      <c r="D62" s="24"/>
      <c r="E62" s="23"/>
      <c r="F62" s="23"/>
      <c r="G62" s="23"/>
      <c r="H62" s="25"/>
      <c r="I62" s="35"/>
      <c r="J62" s="36"/>
      <c r="K62" s="36"/>
      <c r="L62" s="36"/>
    </row>
    <row r="63" spans="2:12" s="3" customFormat="1" ht="13.5">
      <c r="B63" s="23"/>
      <c r="C63" s="23"/>
      <c r="D63" s="24"/>
      <c r="E63" s="23"/>
      <c r="F63" s="23"/>
      <c r="G63" s="23"/>
      <c r="H63" s="25"/>
      <c r="I63" s="35"/>
      <c r="J63" s="36"/>
      <c r="K63" s="36"/>
      <c r="L63" s="36"/>
    </row>
    <row r="64" spans="2:12" s="3" customFormat="1" ht="13.5">
      <c r="B64" s="23"/>
      <c r="C64" s="23"/>
      <c r="D64" s="24"/>
      <c r="E64" s="23"/>
      <c r="F64" s="23"/>
      <c r="G64" s="23"/>
      <c r="H64" s="25"/>
      <c r="I64" s="35"/>
      <c r="J64" s="36"/>
      <c r="K64" s="36"/>
      <c r="L64" s="36"/>
    </row>
    <row r="65" spans="2:12" s="3" customFormat="1" ht="13.5">
      <c r="B65" s="23"/>
      <c r="C65" s="23"/>
      <c r="D65" s="24"/>
      <c r="E65" s="23"/>
      <c r="F65" s="23"/>
      <c r="G65" s="23"/>
      <c r="H65" s="25"/>
      <c r="I65" s="35"/>
      <c r="J65" s="36"/>
      <c r="K65" s="36"/>
      <c r="L65" s="36"/>
    </row>
    <row r="66" spans="2:12" s="3" customFormat="1" ht="13.5">
      <c r="B66" s="23"/>
      <c r="C66" s="23"/>
      <c r="D66" s="24"/>
      <c r="E66" s="23"/>
      <c r="F66" s="23"/>
      <c r="G66" s="23"/>
      <c r="H66" s="25"/>
      <c r="I66" s="35"/>
      <c r="J66" s="36"/>
      <c r="K66" s="36"/>
      <c r="L66" s="36"/>
    </row>
    <row r="67" spans="2:12" s="3" customFormat="1" ht="13.5">
      <c r="B67" s="23"/>
      <c r="C67" s="23"/>
      <c r="D67" s="24"/>
      <c r="E67" s="23"/>
      <c r="F67" s="23"/>
      <c r="G67" s="23"/>
      <c r="H67" s="25"/>
      <c r="I67" s="35"/>
      <c r="J67" s="36"/>
      <c r="K67" s="36"/>
      <c r="L67" s="36"/>
    </row>
    <row r="68" spans="2:12" s="3" customFormat="1" ht="13.5">
      <c r="B68" s="23"/>
      <c r="C68" s="23"/>
      <c r="D68" s="24"/>
      <c r="E68" s="23"/>
      <c r="F68" s="23"/>
      <c r="G68" s="23"/>
      <c r="H68" s="25"/>
      <c r="I68" s="35"/>
      <c r="J68" s="36"/>
      <c r="K68" s="36"/>
      <c r="L68" s="36"/>
    </row>
    <row r="69" spans="2:12" s="3" customFormat="1" ht="13.5">
      <c r="B69" s="23"/>
      <c r="C69" s="23"/>
      <c r="D69" s="24"/>
      <c r="E69" s="23"/>
      <c r="F69" s="23"/>
      <c r="G69" s="23"/>
      <c r="H69" s="25"/>
      <c r="I69" s="35"/>
      <c r="J69" s="36"/>
      <c r="K69" s="36"/>
      <c r="L69" s="36"/>
    </row>
    <row r="70" spans="2:12" s="3" customFormat="1" ht="13.5">
      <c r="B70" s="23"/>
      <c r="C70" s="23"/>
      <c r="D70" s="24"/>
      <c r="E70" s="23"/>
      <c r="F70" s="23"/>
      <c r="G70" s="23"/>
      <c r="H70" s="25"/>
      <c r="I70" s="35"/>
      <c r="J70" s="36"/>
      <c r="K70" s="36"/>
      <c r="L70" s="36"/>
    </row>
    <row r="71" spans="2:12" s="3" customFormat="1" ht="13.5">
      <c r="B71" s="23"/>
      <c r="C71" s="23"/>
      <c r="D71" s="24"/>
      <c r="E71" s="23"/>
      <c r="F71" s="23"/>
      <c r="G71" s="23"/>
      <c r="H71" s="25"/>
      <c r="I71" s="35"/>
      <c r="J71" s="36"/>
      <c r="K71" s="36"/>
      <c r="L71" s="36"/>
    </row>
    <row r="72" spans="2:12" s="3" customFormat="1" ht="13.5">
      <c r="B72" s="23"/>
      <c r="C72" s="23"/>
      <c r="D72" s="24"/>
      <c r="E72" s="23"/>
      <c r="F72" s="23"/>
      <c r="G72" s="23"/>
      <c r="H72" s="25"/>
      <c r="I72" s="35"/>
      <c r="J72" s="36"/>
      <c r="K72" s="36"/>
      <c r="L72" s="36"/>
    </row>
    <row r="73" spans="2:12" s="3" customFormat="1" ht="13.5">
      <c r="B73" s="23"/>
      <c r="C73" s="23"/>
      <c r="D73" s="24"/>
      <c r="E73" s="23"/>
      <c r="F73" s="23"/>
      <c r="G73" s="23"/>
      <c r="H73" s="25"/>
      <c r="I73" s="35"/>
      <c r="J73" s="36"/>
      <c r="K73" s="36"/>
      <c r="L73" s="36"/>
    </row>
    <row r="74" spans="2:12" s="3" customFormat="1" ht="13.5">
      <c r="B74" s="23"/>
      <c r="C74" s="23"/>
      <c r="D74" s="24"/>
      <c r="E74" s="23"/>
      <c r="F74" s="23"/>
      <c r="G74" s="23"/>
      <c r="H74" s="25"/>
      <c r="I74" s="35"/>
      <c r="J74" s="36"/>
      <c r="K74" s="36"/>
      <c r="L74" s="36"/>
    </row>
    <row r="75" spans="2:12" s="3" customFormat="1" ht="13.5">
      <c r="B75" s="23"/>
      <c r="C75" s="23"/>
      <c r="D75" s="24"/>
      <c r="E75" s="23"/>
      <c r="F75" s="23"/>
      <c r="G75" s="23"/>
      <c r="H75" s="25"/>
      <c r="I75" s="35"/>
      <c r="J75" s="36"/>
      <c r="K75" s="36"/>
      <c r="L75" s="36"/>
    </row>
    <row r="76" spans="2:12" s="3" customFormat="1" ht="13.5">
      <c r="B76" s="23"/>
      <c r="C76" s="23"/>
      <c r="D76" s="24"/>
      <c r="E76" s="23"/>
      <c r="F76" s="23"/>
      <c r="G76" s="23"/>
      <c r="H76" s="25"/>
      <c r="I76" s="35"/>
      <c r="J76" s="36"/>
      <c r="K76" s="36"/>
      <c r="L76" s="36"/>
    </row>
    <row r="77" spans="2:12" s="3" customFormat="1" ht="13.5">
      <c r="B77" s="23"/>
      <c r="C77" s="23"/>
      <c r="D77" s="24"/>
      <c r="E77" s="23"/>
      <c r="F77" s="23"/>
      <c r="G77" s="23"/>
      <c r="H77" s="25"/>
      <c r="I77" s="35"/>
      <c r="J77" s="36"/>
      <c r="K77" s="36"/>
      <c r="L77" s="36"/>
    </row>
    <row r="78" spans="2:12" s="3" customFormat="1" ht="13.5">
      <c r="B78" s="23"/>
      <c r="C78" s="23"/>
      <c r="D78" s="24"/>
      <c r="E78" s="23"/>
      <c r="F78" s="23"/>
      <c r="G78" s="23"/>
      <c r="H78" s="25"/>
      <c r="I78" s="35"/>
      <c r="J78" s="36"/>
      <c r="K78" s="36"/>
      <c r="L78" s="36"/>
    </row>
    <row r="79" spans="2:12" s="3" customFormat="1" ht="13.5">
      <c r="B79" s="23"/>
      <c r="C79" s="23"/>
      <c r="D79" s="24"/>
      <c r="E79" s="23"/>
      <c r="F79" s="23"/>
      <c r="G79" s="23"/>
      <c r="H79" s="25"/>
      <c r="I79" s="35"/>
      <c r="J79" s="36"/>
      <c r="K79" s="36"/>
      <c r="L79" s="36"/>
    </row>
    <row r="80" spans="2:12" s="3" customFormat="1" ht="13.5">
      <c r="B80" s="23"/>
      <c r="C80" s="23"/>
      <c r="D80" s="24"/>
      <c r="E80" s="23"/>
      <c r="F80" s="23"/>
      <c r="G80" s="23"/>
      <c r="H80" s="25"/>
      <c r="I80" s="35"/>
      <c r="J80" s="36"/>
      <c r="K80" s="36"/>
      <c r="L80" s="36"/>
    </row>
    <row r="81" spans="2:12" s="3" customFormat="1" ht="13.5">
      <c r="B81" s="23"/>
      <c r="C81" s="23"/>
      <c r="D81" s="24"/>
      <c r="E81" s="23"/>
      <c r="F81" s="23"/>
      <c r="G81" s="23"/>
      <c r="H81" s="25"/>
      <c r="I81" s="35"/>
      <c r="J81" s="36"/>
      <c r="K81" s="36"/>
      <c r="L81" s="36"/>
    </row>
    <row r="82" spans="2:12" s="3" customFormat="1" ht="13.5">
      <c r="B82" s="23"/>
      <c r="C82" s="23"/>
      <c r="D82" s="24"/>
      <c r="E82" s="23"/>
      <c r="F82" s="23"/>
      <c r="G82" s="23"/>
      <c r="H82" s="25"/>
      <c r="I82" s="35"/>
      <c r="J82" s="36"/>
      <c r="K82" s="36"/>
      <c r="L82" s="36"/>
    </row>
    <row r="83" spans="2:12" s="3" customFormat="1" ht="13.5">
      <c r="B83" s="23"/>
      <c r="C83" s="23"/>
      <c r="D83" s="24"/>
      <c r="E83" s="23"/>
      <c r="F83" s="23"/>
      <c r="G83" s="23"/>
      <c r="H83" s="25"/>
      <c r="I83" s="35"/>
      <c r="J83" s="36"/>
      <c r="K83" s="36"/>
      <c r="L83" s="36"/>
    </row>
    <row r="84" spans="2:12" s="3" customFormat="1" ht="13.5">
      <c r="B84" s="23"/>
      <c r="C84" s="23"/>
      <c r="D84" s="24"/>
      <c r="E84" s="23"/>
      <c r="F84" s="23"/>
      <c r="G84" s="23"/>
      <c r="H84" s="25"/>
      <c r="I84" s="35"/>
      <c r="J84" s="36"/>
      <c r="K84" s="36"/>
      <c r="L84" s="36"/>
    </row>
    <row r="85" spans="2:12" s="3" customFormat="1" ht="13.5">
      <c r="B85" s="23"/>
      <c r="C85" s="23"/>
      <c r="D85" s="24"/>
      <c r="E85" s="23"/>
      <c r="F85" s="23"/>
      <c r="G85" s="23"/>
      <c r="H85" s="25"/>
      <c r="I85" s="35"/>
      <c r="J85" s="36"/>
      <c r="K85" s="36"/>
      <c r="L85" s="36"/>
    </row>
    <row r="86" spans="2:12" s="3" customFormat="1" ht="13.5">
      <c r="B86" s="23"/>
      <c r="C86" s="23"/>
      <c r="D86" s="24"/>
      <c r="E86" s="23"/>
      <c r="F86" s="23"/>
      <c r="G86" s="23"/>
      <c r="H86" s="25"/>
      <c r="I86" s="35"/>
      <c r="J86" s="36"/>
      <c r="K86" s="36"/>
      <c r="L86" s="36"/>
    </row>
    <row r="87" spans="2:12" s="3" customFormat="1" ht="13.5">
      <c r="B87" s="23"/>
      <c r="C87" s="23"/>
      <c r="D87" s="24"/>
      <c r="E87" s="23"/>
      <c r="F87" s="23"/>
      <c r="G87" s="23"/>
      <c r="H87" s="25"/>
      <c r="I87" s="35"/>
      <c r="J87" s="36"/>
      <c r="K87" s="36"/>
      <c r="L87" s="36"/>
    </row>
    <row r="88" spans="2:12" s="3" customFormat="1" ht="13.5">
      <c r="B88" s="23"/>
      <c r="C88" s="23"/>
      <c r="D88" s="24"/>
      <c r="E88" s="23"/>
      <c r="F88" s="23"/>
      <c r="G88" s="23"/>
      <c r="H88" s="25"/>
      <c r="I88" s="35"/>
      <c r="J88" s="36"/>
      <c r="K88" s="36"/>
      <c r="L88" s="36"/>
    </row>
    <row r="89" spans="2:12" s="3" customFormat="1" ht="13.5">
      <c r="B89" s="23"/>
      <c r="C89" s="23"/>
      <c r="D89" s="24"/>
      <c r="E89" s="23"/>
      <c r="F89" s="23"/>
      <c r="G89" s="23"/>
      <c r="H89" s="25"/>
      <c r="I89" s="35"/>
      <c r="J89" s="36"/>
      <c r="K89" s="36"/>
      <c r="L89" s="36"/>
    </row>
    <row r="90" spans="2:12" s="3" customFormat="1" ht="13.5">
      <c r="B90" s="23"/>
      <c r="D90" s="37"/>
      <c r="E90" s="23"/>
      <c r="F90" s="23"/>
      <c r="G90" s="23"/>
      <c r="H90" s="25"/>
      <c r="I90" s="35"/>
      <c r="J90" s="36"/>
      <c r="K90" s="36"/>
      <c r="L90" s="36"/>
    </row>
    <row r="91" spans="2:12" s="3" customFormat="1" ht="13.5">
      <c r="B91" s="23"/>
      <c r="D91" s="37"/>
      <c r="E91" s="23"/>
      <c r="F91" s="23"/>
      <c r="G91" s="23"/>
      <c r="H91" s="25"/>
      <c r="I91" s="35"/>
      <c r="J91" s="36"/>
      <c r="K91" s="36"/>
      <c r="L91" s="36"/>
    </row>
    <row r="92" spans="2:12" s="3" customFormat="1" ht="13.5">
      <c r="B92" s="23"/>
      <c r="D92" s="37"/>
      <c r="E92" s="23"/>
      <c r="F92" s="23"/>
      <c r="G92" s="23"/>
      <c r="H92" s="25"/>
      <c r="I92" s="35"/>
      <c r="J92" s="36"/>
      <c r="K92" s="36"/>
      <c r="L92" s="36"/>
    </row>
    <row r="93" spans="2:12" s="3" customFormat="1" ht="13.5">
      <c r="B93" s="23"/>
      <c r="D93" s="37"/>
      <c r="E93" s="23"/>
      <c r="F93" s="23"/>
      <c r="G93" s="23"/>
      <c r="H93" s="25"/>
      <c r="I93" s="35"/>
      <c r="J93" s="36"/>
      <c r="K93" s="36"/>
      <c r="L93" s="36"/>
    </row>
    <row r="94" spans="2:12" s="3" customFormat="1" ht="13.5">
      <c r="B94" s="23"/>
      <c r="D94" s="37"/>
      <c r="E94" s="23"/>
      <c r="F94" s="23"/>
      <c r="G94" s="23"/>
      <c r="H94" s="25"/>
      <c r="I94" s="35"/>
      <c r="J94" s="36"/>
      <c r="K94" s="36"/>
      <c r="L94" s="36"/>
    </row>
    <row r="95" spans="2:12" s="3" customFormat="1" ht="13.5">
      <c r="B95" s="23"/>
      <c r="D95" s="37"/>
      <c r="E95" s="23"/>
      <c r="F95" s="23"/>
      <c r="G95" s="23"/>
      <c r="H95" s="25"/>
      <c r="I95" s="35"/>
      <c r="J95" s="36"/>
      <c r="K95" s="36"/>
      <c r="L95" s="36"/>
    </row>
    <row r="96" spans="2:12" s="3" customFormat="1" ht="13.5">
      <c r="B96" s="23"/>
      <c r="D96" s="37"/>
      <c r="E96" s="23"/>
      <c r="F96" s="23"/>
      <c r="G96" s="23"/>
      <c r="H96" s="25"/>
      <c r="I96" s="35"/>
      <c r="J96" s="36"/>
      <c r="K96" s="36"/>
      <c r="L96" s="36"/>
    </row>
    <row r="97" spans="2:12" s="3" customFormat="1" ht="13.5">
      <c r="B97" s="23"/>
      <c r="D97" s="37"/>
      <c r="E97" s="23"/>
      <c r="F97" s="23"/>
      <c r="G97" s="23"/>
      <c r="H97" s="25"/>
      <c r="I97" s="35"/>
      <c r="J97" s="36"/>
      <c r="K97" s="36"/>
      <c r="L97" s="36"/>
    </row>
    <row r="98" spans="2:12" s="3" customFormat="1" ht="13.5">
      <c r="B98" s="23"/>
      <c r="D98" s="37"/>
      <c r="E98" s="23"/>
      <c r="F98" s="23"/>
      <c r="G98" s="23"/>
      <c r="H98" s="25"/>
      <c r="I98" s="35"/>
      <c r="J98" s="36"/>
      <c r="K98" s="36"/>
      <c r="L98" s="36"/>
    </row>
    <row r="99" spans="2:12" s="3" customFormat="1" ht="13.5">
      <c r="B99" s="23"/>
      <c r="D99" s="37"/>
      <c r="E99" s="23"/>
      <c r="F99" s="23"/>
      <c r="G99" s="23"/>
      <c r="H99" s="25"/>
      <c r="I99" s="35"/>
      <c r="J99" s="36"/>
      <c r="K99" s="36"/>
      <c r="L99" s="36"/>
    </row>
    <row r="100" spans="2:12" s="3" customFormat="1" ht="13.5">
      <c r="B100" s="23"/>
      <c r="D100" s="37"/>
      <c r="E100" s="23"/>
      <c r="F100" s="23"/>
      <c r="G100" s="23"/>
      <c r="H100" s="25"/>
      <c r="I100" s="35"/>
      <c r="J100" s="36"/>
      <c r="K100" s="36"/>
      <c r="L100" s="36"/>
    </row>
    <row r="101" spans="2:12" s="3" customFormat="1" ht="13.5">
      <c r="B101" s="23"/>
      <c r="D101" s="37"/>
      <c r="E101" s="23"/>
      <c r="F101" s="23"/>
      <c r="G101" s="23"/>
      <c r="H101" s="25"/>
      <c r="I101" s="35"/>
      <c r="J101" s="36"/>
      <c r="K101" s="36"/>
      <c r="L101" s="36"/>
    </row>
    <row r="102" spans="2:12" s="3" customFormat="1" ht="13.5">
      <c r="B102" s="23"/>
      <c r="D102" s="37"/>
      <c r="E102" s="23"/>
      <c r="F102" s="23"/>
      <c r="G102" s="23"/>
      <c r="H102" s="25"/>
      <c r="I102" s="35"/>
      <c r="J102" s="36"/>
      <c r="K102" s="36"/>
      <c r="L102" s="36"/>
    </row>
    <row r="103" spans="2:12" s="3" customFormat="1" ht="13.5">
      <c r="B103" s="23"/>
      <c r="D103" s="37"/>
      <c r="E103" s="23"/>
      <c r="F103" s="23"/>
      <c r="G103" s="23"/>
      <c r="H103" s="25"/>
      <c r="I103" s="35"/>
      <c r="J103" s="36"/>
      <c r="K103" s="36"/>
      <c r="L103" s="36"/>
    </row>
    <row r="104" spans="2:12" s="3" customFormat="1" ht="13.5">
      <c r="B104" s="23"/>
      <c r="D104" s="37"/>
      <c r="E104" s="23"/>
      <c r="F104" s="23"/>
      <c r="G104" s="23"/>
      <c r="H104" s="25"/>
      <c r="I104" s="35"/>
      <c r="J104" s="36"/>
      <c r="K104" s="36"/>
      <c r="L104" s="36"/>
    </row>
    <row r="105" spans="2:12" s="3" customFormat="1" ht="13.5">
      <c r="B105" s="23"/>
      <c r="D105" s="37"/>
      <c r="E105" s="23"/>
      <c r="F105" s="23"/>
      <c r="G105" s="23"/>
      <c r="H105" s="25"/>
      <c r="I105" s="35"/>
      <c r="J105" s="36"/>
      <c r="K105" s="36"/>
      <c r="L105" s="36"/>
    </row>
    <row r="106" spans="2:12" s="3" customFormat="1" ht="13.5">
      <c r="B106" s="23"/>
      <c r="D106" s="37"/>
      <c r="E106" s="23"/>
      <c r="F106" s="23"/>
      <c r="G106" s="23"/>
      <c r="H106" s="25"/>
      <c r="I106" s="35"/>
      <c r="J106" s="36"/>
      <c r="K106" s="36"/>
      <c r="L106" s="36"/>
    </row>
    <row r="107" spans="2:12" s="3" customFormat="1" ht="13.5">
      <c r="B107" s="23"/>
      <c r="D107" s="37"/>
      <c r="E107" s="23"/>
      <c r="F107" s="23"/>
      <c r="G107" s="23"/>
      <c r="H107" s="25"/>
      <c r="I107" s="35"/>
      <c r="J107" s="36"/>
      <c r="K107" s="36"/>
      <c r="L107" s="36"/>
    </row>
    <row r="108" spans="2:12" s="3" customFormat="1" ht="13.5">
      <c r="B108" s="23"/>
      <c r="D108" s="37"/>
      <c r="E108" s="23"/>
      <c r="F108" s="23"/>
      <c r="G108" s="23"/>
      <c r="H108" s="25"/>
      <c r="I108" s="35"/>
      <c r="J108" s="36"/>
      <c r="K108" s="36"/>
      <c r="L108" s="36"/>
    </row>
    <row r="109" spans="2:12" s="3" customFormat="1" ht="13.5">
      <c r="B109" s="23"/>
      <c r="D109" s="37"/>
      <c r="E109" s="23"/>
      <c r="F109" s="23"/>
      <c r="G109" s="23"/>
      <c r="H109" s="25"/>
      <c r="I109" s="35"/>
      <c r="J109" s="36"/>
      <c r="K109" s="36"/>
      <c r="L109" s="36"/>
    </row>
    <row r="110" spans="2:12" s="3" customFormat="1" ht="13.5">
      <c r="B110" s="23"/>
      <c r="D110" s="37"/>
      <c r="E110" s="23"/>
      <c r="F110" s="23"/>
      <c r="G110" s="23"/>
      <c r="H110" s="25"/>
      <c r="I110" s="35"/>
      <c r="J110" s="36"/>
      <c r="K110" s="36"/>
      <c r="L110" s="36"/>
    </row>
    <row r="111" spans="2:12" s="3" customFormat="1" ht="13.5">
      <c r="B111" s="23"/>
      <c r="D111" s="37"/>
      <c r="E111" s="23"/>
      <c r="F111" s="23"/>
      <c r="G111" s="23"/>
      <c r="H111" s="25"/>
      <c r="I111" s="35"/>
      <c r="J111" s="36"/>
      <c r="K111" s="36"/>
      <c r="L111" s="36"/>
    </row>
    <row r="112" spans="2:12" s="3" customFormat="1" ht="13.5">
      <c r="B112" s="23"/>
      <c r="D112" s="37"/>
      <c r="E112" s="23"/>
      <c r="F112" s="23"/>
      <c r="G112" s="23"/>
      <c r="H112" s="25"/>
      <c r="I112" s="35"/>
      <c r="J112" s="36"/>
      <c r="K112" s="36"/>
      <c r="L112" s="36"/>
    </row>
    <row r="113" spans="2:12" s="3" customFormat="1" ht="13.5">
      <c r="B113" s="23"/>
      <c r="D113" s="37"/>
      <c r="E113" s="23"/>
      <c r="F113" s="23"/>
      <c r="G113" s="23"/>
      <c r="H113" s="25"/>
      <c r="I113" s="35"/>
      <c r="J113" s="36"/>
      <c r="K113" s="36"/>
      <c r="L113" s="36"/>
    </row>
    <row r="114" spans="2:12" s="3" customFormat="1" ht="13.5">
      <c r="B114" s="23"/>
      <c r="D114" s="37"/>
      <c r="E114" s="23"/>
      <c r="F114" s="23"/>
      <c r="G114" s="23"/>
      <c r="H114" s="25"/>
      <c r="I114" s="35"/>
      <c r="J114" s="36"/>
      <c r="K114" s="36"/>
      <c r="L114" s="36"/>
    </row>
    <row r="115" spans="2:12" s="3" customFormat="1" ht="13.5">
      <c r="B115" s="23"/>
      <c r="D115" s="37"/>
      <c r="E115" s="23"/>
      <c r="F115" s="23"/>
      <c r="G115" s="23"/>
      <c r="H115" s="25"/>
      <c r="I115" s="35"/>
      <c r="J115" s="36"/>
      <c r="K115" s="36"/>
      <c r="L115" s="36"/>
    </row>
    <row r="116" spans="2:12" s="3" customFormat="1" ht="13.5">
      <c r="B116" s="23"/>
      <c r="D116" s="37"/>
      <c r="E116" s="23"/>
      <c r="F116" s="23"/>
      <c r="G116" s="23"/>
      <c r="H116" s="25"/>
      <c r="I116" s="35"/>
      <c r="J116" s="36"/>
      <c r="K116" s="36"/>
      <c r="L116" s="36"/>
    </row>
    <row r="117" spans="2:12" s="3" customFormat="1" ht="13.5">
      <c r="B117" s="23"/>
      <c r="D117" s="37"/>
      <c r="E117" s="23"/>
      <c r="F117" s="23"/>
      <c r="G117" s="23"/>
      <c r="H117" s="25"/>
      <c r="I117" s="35"/>
      <c r="J117" s="36"/>
      <c r="K117" s="36"/>
      <c r="L117" s="36"/>
    </row>
    <row r="118" spans="2:12" s="3" customFormat="1" ht="13.5">
      <c r="B118" s="23"/>
      <c r="D118" s="37"/>
      <c r="E118" s="23"/>
      <c r="F118" s="23"/>
      <c r="G118" s="23"/>
      <c r="H118" s="25"/>
      <c r="I118" s="35"/>
      <c r="J118" s="36"/>
      <c r="K118" s="36"/>
      <c r="L118" s="36"/>
    </row>
    <row r="119" spans="2:12" s="3" customFormat="1" ht="13.5">
      <c r="B119" s="23"/>
      <c r="D119" s="37"/>
      <c r="E119" s="23"/>
      <c r="F119" s="23"/>
      <c r="G119" s="23"/>
      <c r="H119" s="25"/>
      <c r="I119" s="35"/>
      <c r="J119" s="36"/>
      <c r="K119" s="36"/>
      <c r="L119" s="36"/>
    </row>
    <row r="120" spans="2:12" s="3" customFormat="1" ht="13.5">
      <c r="B120" s="23"/>
      <c r="D120" s="37"/>
      <c r="E120" s="23"/>
      <c r="F120" s="23"/>
      <c r="G120" s="23"/>
      <c r="H120" s="25"/>
      <c r="I120" s="35"/>
      <c r="J120" s="36"/>
      <c r="K120" s="36"/>
      <c r="L120" s="36"/>
    </row>
    <row r="121" spans="2:12" s="3" customFormat="1" ht="13.5">
      <c r="B121" s="23"/>
      <c r="D121" s="37"/>
      <c r="E121" s="23"/>
      <c r="F121" s="23"/>
      <c r="G121" s="23"/>
      <c r="H121" s="25"/>
      <c r="I121" s="35"/>
      <c r="J121" s="36"/>
      <c r="K121" s="36"/>
      <c r="L121" s="36"/>
    </row>
    <row r="122" spans="2:12" s="3" customFormat="1" ht="13.5">
      <c r="B122" s="23"/>
      <c r="D122" s="37"/>
      <c r="E122" s="23"/>
      <c r="F122" s="23"/>
      <c r="G122" s="23"/>
      <c r="H122" s="25"/>
      <c r="I122" s="35"/>
      <c r="J122" s="36"/>
      <c r="K122" s="36"/>
      <c r="L122" s="36"/>
    </row>
    <row r="123" spans="2:12" s="3" customFormat="1" ht="13.5">
      <c r="B123" s="23"/>
      <c r="D123" s="37"/>
      <c r="E123" s="23"/>
      <c r="F123" s="23"/>
      <c r="G123" s="23"/>
      <c r="H123" s="25"/>
      <c r="I123" s="35"/>
      <c r="J123" s="36"/>
      <c r="K123" s="36"/>
      <c r="L123" s="36"/>
    </row>
    <row r="124" spans="2:12" s="3" customFormat="1" ht="13.5">
      <c r="B124" s="23"/>
      <c r="D124" s="37"/>
      <c r="E124" s="23"/>
      <c r="F124" s="23"/>
      <c r="G124" s="23"/>
      <c r="H124" s="25"/>
      <c r="I124" s="35"/>
      <c r="J124" s="36"/>
      <c r="K124" s="36"/>
      <c r="L124" s="36"/>
    </row>
    <row r="125" spans="2:12" s="3" customFormat="1" ht="13.5">
      <c r="B125" s="23"/>
      <c r="D125" s="37"/>
      <c r="E125" s="23"/>
      <c r="F125" s="23"/>
      <c r="G125" s="23"/>
      <c r="H125" s="25"/>
      <c r="I125" s="35"/>
      <c r="J125" s="36"/>
      <c r="K125" s="36"/>
      <c r="L125" s="36"/>
    </row>
    <row r="126" spans="2:12" s="3" customFormat="1" ht="13.5">
      <c r="B126" s="23"/>
      <c r="D126" s="37"/>
      <c r="E126" s="23"/>
      <c r="F126" s="23"/>
      <c r="G126" s="23"/>
      <c r="H126" s="25"/>
      <c r="I126" s="35"/>
      <c r="J126" s="36"/>
      <c r="K126" s="36"/>
      <c r="L126" s="36"/>
    </row>
    <row r="127" spans="2:12" s="3" customFormat="1" ht="13.5">
      <c r="B127" s="23"/>
      <c r="D127" s="37"/>
      <c r="E127" s="23"/>
      <c r="F127" s="23"/>
      <c r="G127" s="23"/>
      <c r="H127" s="25"/>
      <c r="I127" s="35"/>
      <c r="J127" s="36"/>
      <c r="K127" s="36"/>
      <c r="L127" s="36"/>
    </row>
    <row r="128" spans="2:12" s="3" customFormat="1" ht="13.5">
      <c r="B128" s="23"/>
      <c r="D128" s="37"/>
      <c r="E128" s="23"/>
      <c r="F128" s="23"/>
      <c r="G128" s="23"/>
      <c r="H128" s="25"/>
      <c r="I128" s="35"/>
      <c r="J128" s="36"/>
      <c r="K128" s="36"/>
      <c r="L128" s="36"/>
    </row>
    <row r="129" spans="2:12" s="3" customFormat="1" ht="13.5">
      <c r="B129" s="23"/>
      <c r="D129" s="37"/>
      <c r="E129" s="23"/>
      <c r="F129" s="23"/>
      <c r="G129" s="23"/>
      <c r="H129" s="25"/>
      <c r="I129" s="35"/>
      <c r="J129" s="36"/>
      <c r="K129" s="36"/>
      <c r="L129" s="36"/>
    </row>
    <row r="130" spans="2:12" s="3" customFormat="1" ht="13.5">
      <c r="B130" s="23"/>
      <c r="D130" s="37"/>
      <c r="E130" s="23"/>
      <c r="F130" s="23"/>
      <c r="G130" s="23"/>
      <c r="H130" s="25"/>
      <c r="I130" s="35"/>
      <c r="J130" s="36"/>
      <c r="K130" s="36"/>
      <c r="L130" s="36"/>
    </row>
    <row r="131" spans="2:12" s="3" customFormat="1" ht="13.5">
      <c r="B131" s="23"/>
      <c r="D131" s="37"/>
      <c r="E131" s="23"/>
      <c r="F131" s="23"/>
      <c r="G131" s="23"/>
      <c r="H131" s="25"/>
      <c r="I131" s="35"/>
      <c r="J131" s="36"/>
      <c r="K131" s="36"/>
      <c r="L131" s="36"/>
    </row>
    <row r="132" spans="2:12" s="3" customFormat="1" ht="13.5">
      <c r="B132" s="23"/>
      <c r="D132" s="37"/>
      <c r="E132" s="23"/>
      <c r="F132" s="23"/>
      <c r="G132" s="23"/>
      <c r="H132" s="25"/>
      <c r="I132" s="35"/>
      <c r="J132" s="36"/>
      <c r="K132" s="36"/>
      <c r="L132" s="36"/>
    </row>
    <row r="133" spans="2:12" s="3" customFormat="1" ht="13.5">
      <c r="B133" s="23"/>
      <c r="D133" s="37"/>
      <c r="E133" s="23"/>
      <c r="F133" s="23"/>
      <c r="G133" s="23"/>
      <c r="H133" s="25"/>
      <c r="I133" s="35"/>
      <c r="J133" s="36"/>
      <c r="K133" s="36"/>
      <c r="L133" s="36"/>
    </row>
    <row r="134" spans="2:12" s="3" customFormat="1" ht="13.5">
      <c r="B134" s="23"/>
      <c r="D134" s="37"/>
      <c r="E134" s="23"/>
      <c r="F134" s="23"/>
      <c r="G134" s="23"/>
      <c r="H134" s="25"/>
      <c r="I134" s="35"/>
      <c r="J134" s="36"/>
      <c r="K134" s="36"/>
      <c r="L134" s="36"/>
    </row>
    <row r="135" spans="2:12" s="3" customFormat="1" ht="13.5">
      <c r="B135" s="23"/>
      <c r="D135" s="37"/>
      <c r="E135" s="23"/>
      <c r="F135" s="23"/>
      <c r="G135" s="23"/>
      <c r="H135" s="25"/>
      <c r="I135" s="35"/>
      <c r="J135" s="36"/>
      <c r="K135" s="36"/>
      <c r="L135" s="36"/>
    </row>
    <row r="136" spans="2:12" s="3" customFormat="1" ht="13.5">
      <c r="B136" s="23"/>
      <c r="D136" s="37"/>
      <c r="E136" s="23"/>
      <c r="F136" s="23"/>
      <c r="G136" s="23"/>
      <c r="H136" s="25"/>
      <c r="I136" s="35"/>
      <c r="J136" s="36"/>
      <c r="K136" s="36"/>
      <c r="L136" s="36"/>
    </row>
    <row r="137" spans="2:12" s="3" customFormat="1" ht="13.5">
      <c r="B137" s="23"/>
      <c r="D137" s="37"/>
      <c r="E137" s="23"/>
      <c r="F137" s="23"/>
      <c r="G137" s="23"/>
      <c r="H137" s="25"/>
      <c r="I137" s="35"/>
      <c r="J137" s="36"/>
      <c r="K137" s="36"/>
      <c r="L137" s="36"/>
    </row>
    <row r="138" spans="2:12" s="3" customFormat="1" ht="13.5">
      <c r="B138" s="23"/>
      <c r="D138" s="37"/>
      <c r="E138" s="23"/>
      <c r="F138" s="23"/>
      <c r="G138" s="23"/>
      <c r="H138" s="25"/>
      <c r="I138" s="35"/>
      <c r="J138" s="36"/>
      <c r="K138" s="36"/>
      <c r="L138" s="36"/>
    </row>
    <row r="139" spans="2:12" s="3" customFormat="1" ht="13.5">
      <c r="B139" s="23"/>
      <c r="D139" s="37"/>
      <c r="E139" s="23"/>
      <c r="F139" s="23"/>
      <c r="G139" s="23"/>
      <c r="H139" s="25"/>
      <c r="I139" s="35"/>
      <c r="J139" s="36"/>
      <c r="K139" s="36"/>
      <c r="L139" s="36"/>
    </row>
    <row r="140" spans="2:12" s="3" customFormat="1" ht="13.5">
      <c r="B140" s="23"/>
      <c r="D140" s="37"/>
      <c r="E140" s="23"/>
      <c r="F140" s="23"/>
      <c r="G140" s="23"/>
      <c r="H140" s="25"/>
      <c r="I140" s="35"/>
      <c r="J140" s="36"/>
      <c r="K140" s="36"/>
      <c r="L140" s="36"/>
    </row>
    <row r="141" spans="2:12" s="3" customFormat="1" ht="13.5">
      <c r="B141" s="23"/>
      <c r="D141" s="37"/>
      <c r="E141" s="23"/>
      <c r="F141" s="23"/>
      <c r="G141" s="23"/>
      <c r="H141" s="25"/>
      <c r="I141" s="35"/>
      <c r="J141" s="36"/>
      <c r="K141" s="36"/>
      <c r="L141" s="36"/>
    </row>
    <row r="142" spans="2:12" s="3" customFormat="1" ht="13.5">
      <c r="B142" s="23"/>
      <c r="D142" s="37"/>
      <c r="E142" s="23"/>
      <c r="F142" s="23"/>
      <c r="G142" s="23"/>
      <c r="H142" s="25"/>
      <c r="I142" s="35"/>
      <c r="J142" s="36"/>
      <c r="K142" s="36"/>
      <c r="L142" s="36"/>
    </row>
    <row r="143" spans="2:12" s="3" customFormat="1" ht="13.5">
      <c r="B143" s="23"/>
      <c r="D143" s="37"/>
      <c r="E143" s="23"/>
      <c r="F143" s="23"/>
      <c r="G143" s="23"/>
      <c r="H143" s="25"/>
      <c r="I143" s="35"/>
      <c r="J143" s="36"/>
      <c r="K143" s="36"/>
      <c r="L143" s="36"/>
    </row>
    <row r="144" spans="2:12" s="3" customFormat="1" ht="13.5">
      <c r="B144" s="23"/>
      <c r="D144" s="37"/>
      <c r="E144" s="23"/>
      <c r="F144" s="23"/>
      <c r="G144" s="23"/>
      <c r="H144" s="25"/>
      <c r="I144" s="35"/>
      <c r="J144" s="36"/>
      <c r="K144" s="36"/>
      <c r="L144" s="36"/>
    </row>
    <row r="145" spans="2:12" s="3" customFormat="1" ht="13.5">
      <c r="B145" s="23"/>
      <c r="D145" s="37"/>
      <c r="E145" s="23"/>
      <c r="F145" s="23"/>
      <c r="G145" s="23"/>
      <c r="H145" s="25"/>
      <c r="I145" s="35"/>
      <c r="J145" s="36"/>
      <c r="K145" s="36"/>
      <c r="L145" s="36"/>
    </row>
    <row r="146" spans="2:12" s="3" customFormat="1" ht="13.5">
      <c r="B146" s="23"/>
      <c r="D146" s="37"/>
      <c r="E146" s="23"/>
      <c r="F146" s="23"/>
      <c r="G146" s="23"/>
      <c r="H146" s="25"/>
      <c r="I146" s="35"/>
      <c r="J146" s="36"/>
      <c r="K146" s="36"/>
      <c r="L146" s="36"/>
    </row>
    <row r="147" spans="2:12" s="3" customFormat="1" ht="13.5">
      <c r="B147" s="23"/>
      <c r="D147" s="37"/>
      <c r="E147" s="23"/>
      <c r="F147" s="23"/>
      <c r="G147" s="23"/>
      <c r="H147" s="25"/>
      <c r="I147" s="35"/>
      <c r="J147" s="36"/>
      <c r="K147" s="36"/>
      <c r="L147" s="36"/>
    </row>
    <row r="148" spans="2:12" s="3" customFormat="1" ht="13.5">
      <c r="B148" s="23"/>
      <c r="D148" s="37"/>
      <c r="E148" s="23"/>
      <c r="F148" s="23"/>
      <c r="G148" s="23"/>
      <c r="H148" s="25"/>
      <c r="I148" s="35"/>
      <c r="J148" s="36"/>
      <c r="K148" s="36"/>
      <c r="L148" s="36"/>
    </row>
    <row r="149" spans="2:12" s="3" customFormat="1" ht="13.5">
      <c r="B149" s="23"/>
      <c r="D149" s="37"/>
      <c r="E149" s="23"/>
      <c r="F149" s="23"/>
      <c r="G149" s="23"/>
      <c r="H149" s="25"/>
      <c r="I149" s="35"/>
      <c r="J149" s="36"/>
      <c r="K149" s="36"/>
      <c r="L149" s="36"/>
    </row>
    <row r="150" spans="2:12" s="3" customFormat="1" ht="13.5">
      <c r="B150" s="23"/>
      <c r="D150" s="37"/>
      <c r="E150" s="23"/>
      <c r="F150" s="23"/>
      <c r="G150" s="23"/>
      <c r="H150" s="25"/>
      <c r="I150" s="35"/>
      <c r="J150" s="36"/>
      <c r="K150" s="36"/>
      <c r="L150" s="36"/>
    </row>
    <row r="151" spans="2:12" s="3" customFormat="1" ht="13.5">
      <c r="B151" s="23"/>
      <c r="D151" s="37"/>
      <c r="E151" s="23"/>
      <c r="F151" s="23"/>
      <c r="G151" s="23"/>
      <c r="H151" s="25"/>
      <c r="I151" s="35"/>
      <c r="J151" s="36"/>
      <c r="K151" s="36"/>
      <c r="L151" s="36"/>
    </row>
    <row r="152" spans="2:12" s="3" customFormat="1" ht="13.5">
      <c r="B152" s="23"/>
      <c r="D152" s="37"/>
      <c r="E152" s="23"/>
      <c r="F152" s="23"/>
      <c r="G152" s="23"/>
      <c r="H152" s="25"/>
      <c r="I152" s="35"/>
      <c r="J152" s="36"/>
      <c r="K152" s="36"/>
      <c r="L152" s="36"/>
    </row>
    <row r="153" spans="2:12" s="3" customFormat="1" ht="13.5">
      <c r="B153" s="23"/>
      <c r="D153" s="37"/>
      <c r="E153" s="23"/>
      <c r="F153" s="23"/>
      <c r="G153" s="23"/>
      <c r="H153" s="25"/>
      <c r="I153" s="35"/>
      <c r="J153" s="36"/>
      <c r="K153" s="36"/>
      <c r="L153" s="36"/>
    </row>
    <row r="154" spans="2:12" s="3" customFormat="1" ht="13.5">
      <c r="B154" s="23"/>
      <c r="D154" s="37"/>
      <c r="E154" s="23"/>
      <c r="F154" s="23"/>
      <c r="G154" s="23"/>
      <c r="H154" s="25"/>
      <c r="I154" s="35"/>
      <c r="J154" s="36"/>
      <c r="K154" s="36"/>
      <c r="L154" s="36"/>
    </row>
    <row r="155" spans="2:12" s="3" customFormat="1" ht="13.5">
      <c r="B155" s="23"/>
      <c r="D155" s="37"/>
      <c r="E155" s="23"/>
      <c r="F155" s="23"/>
      <c r="G155" s="23"/>
      <c r="H155" s="25"/>
      <c r="I155" s="35"/>
      <c r="J155" s="36"/>
      <c r="K155" s="36"/>
      <c r="L155" s="36"/>
    </row>
    <row r="156" spans="2:12" s="3" customFormat="1" ht="13.5">
      <c r="B156" s="23"/>
      <c r="D156" s="37"/>
      <c r="E156" s="23"/>
      <c r="F156" s="23"/>
      <c r="G156" s="23"/>
      <c r="H156" s="25"/>
      <c r="I156" s="35"/>
      <c r="J156" s="36"/>
      <c r="K156" s="36"/>
      <c r="L156" s="36"/>
    </row>
    <row r="157" spans="2:12" s="3" customFormat="1" ht="13.5">
      <c r="B157" s="23"/>
      <c r="D157" s="37"/>
      <c r="E157" s="23"/>
      <c r="F157" s="23"/>
      <c r="G157" s="23"/>
      <c r="H157" s="25"/>
      <c r="I157" s="35"/>
      <c r="J157" s="36"/>
      <c r="K157" s="36"/>
      <c r="L157" s="36"/>
    </row>
    <row r="158" spans="2:12" s="3" customFormat="1" ht="13.5">
      <c r="B158" s="23"/>
      <c r="D158" s="37"/>
      <c r="E158" s="23"/>
      <c r="F158" s="23"/>
      <c r="G158" s="23"/>
      <c r="H158" s="25"/>
      <c r="I158" s="35"/>
      <c r="J158" s="36"/>
      <c r="K158" s="36"/>
      <c r="L158" s="36"/>
    </row>
    <row r="159" spans="2:12" s="3" customFormat="1" ht="13.5">
      <c r="B159" s="23"/>
      <c r="D159" s="37"/>
      <c r="E159" s="23"/>
      <c r="F159" s="23"/>
      <c r="G159" s="23"/>
      <c r="H159" s="25"/>
      <c r="I159" s="35"/>
      <c r="J159" s="36"/>
      <c r="K159" s="36"/>
      <c r="L159" s="36"/>
    </row>
    <row r="160" spans="2:12" s="3" customFormat="1" ht="13.5">
      <c r="B160" s="23"/>
      <c r="D160" s="37"/>
      <c r="E160" s="23"/>
      <c r="F160" s="23"/>
      <c r="G160" s="23"/>
      <c r="H160" s="25"/>
      <c r="I160" s="35"/>
      <c r="J160" s="36"/>
      <c r="K160" s="36"/>
      <c r="L160" s="36"/>
    </row>
    <row r="161" spans="2:12" s="3" customFormat="1" ht="13.5">
      <c r="B161" s="23"/>
      <c r="D161" s="37"/>
      <c r="E161" s="23"/>
      <c r="F161" s="23"/>
      <c r="G161" s="23"/>
      <c r="H161" s="25"/>
      <c r="I161" s="35"/>
      <c r="J161" s="36"/>
      <c r="K161" s="36"/>
      <c r="L161" s="36"/>
    </row>
    <row r="162" spans="2:12" s="3" customFormat="1" ht="13.5">
      <c r="B162" s="23"/>
      <c r="D162" s="37"/>
      <c r="E162" s="23"/>
      <c r="F162" s="23"/>
      <c r="G162" s="23"/>
      <c r="H162" s="25"/>
      <c r="I162" s="35"/>
      <c r="J162" s="36"/>
      <c r="K162" s="36"/>
      <c r="L162" s="36"/>
    </row>
    <row r="163" spans="2:12" s="3" customFormat="1" ht="13.5">
      <c r="B163" s="23"/>
      <c r="D163" s="37"/>
      <c r="E163" s="23"/>
      <c r="F163" s="23"/>
      <c r="G163" s="23"/>
      <c r="H163" s="25"/>
      <c r="I163" s="35"/>
      <c r="J163" s="36"/>
      <c r="K163" s="36"/>
      <c r="L163" s="36"/>
    </row>
    <row r="164" spans="2:12" s="3" customFormat="1" ht="13.5">
      <c r="B164" s="23"/>
      <c r="D164" s="37"/>
      <c r="E164" s="23"/>
      <c r="F164" s="23"/>
      <c r="G164" s="23"/>
      <c r="H164" s="25"/>
      <c r="I164" s="35"/>
      <c r="J164" s="36"/>
      <c r="K164" s="36"/>
      <c r="L164" s="36"/>
    </row>
    <row r="165" spans="2:12" s="3" customFormat="1" ht="13.5">
      <c r="B165" s="23"/>
      <c r="D165" s="37"/>
      <c r="E165" s="23"/>
      <c r="F165" s="23"/>
      <c r="G165" s="23"/>
      <c r="H165" s="25"/>
      <c r="I165" s="35"/>
      <c r="J165" s="36"/>
      <c r="K165" s="36"/>
      <c r="L165" s="36"/>
    </row>
    <row r="166" spans="2:12" s="3" customFormat="1" ht="13.5">
      <c r="B166" s="23"/>
      <c r="D166" s="37"/>
      <c r="E166" s="23"/>
      <c r="F166" s="23"/>
      <c r="G166" s="23"/>
      <c r="H166" s="25"/>
      <c r="I166" s="35"/>
      <c r="J166" s="36"/>
      <c r="K166" s="36"/>
      <c r="L166" s="36"/>
    </row>
    <row r="167" spans="2:12" s="3" customFormat="1" ht="13.5">
      <c r="B167" s="23"/>
      <c r="D167" s="37"/>
      <c r="E167" s="23"/>
      <c r="F167" s="23"/>
      <c r="G167" s="23"/>
      <c r="H167" s="25"/>
      <c r="I167" s="35"/>
      <c r="J167" s="36"/>
      <c r="K167" s="36"/>
      <c r="L167" s="36"/>
    </row>
    <row r="168" spans="2:12" s="3" customFormat="1" ht="13.5">
      <c r="B168" s="23"/>
      <c r="D168" s="37"/>
      <c r="E168" s="23"/>
      <c r="F168" s="23"/>
      <c r="G168" s="23"/>
      <c r="H168" s="25"/>
      <c r="I168" s="35"/>
      <c r="J168" s="36"/>
      <c r="K168" s="36"/>
      <c r="L168" s="36"/>
    </row>
    <row r="169" spans="2:12" s="3" customFormat="1" ht="13.5">
      <c r="B169" s="23"/>
      <c r="D169" s="37"/>
      <c r="E169" s="23"/>
      <c r="F169" s="23"/>
      <c r="G169" s="23"/>
      <c r="H169" s="25"/>
      <c r="I169" s="35"/>
      <c r="J169" s="36"/>
      <c r="K169" s="36"/>
      <c r="L169" s="36"/>
    </row>
    <row r="170" spans="2:12" s="3" customFormat="1" ht="13.5">
      <c r="B170" s="23"/>
      <c r="D170" s="37"/>
      <c r="E170" s="23"/>
      <c r="F170" s="23"/>
      <c r="G170" s="23"/>
      <c r="H170" s="25"/>
      <c r="I170" s="35"/>
      <c r="J170" s="36"/>
      <c r="K170" s="36"/>
      <c r="L170" s="36"/>
    </row>
    <row r="171" spans="2:12" s="3" customFormat="1" ht="13.5">
      <c r="B171" s="23"/>
      <c r="D171" s="37"/>
      <c r="E171" s="23"/>
      <c r="F171" s="23"/>
      <c r="G171" s="23"/>
      <c r="H171" s="25"/>
      <c r="I171" s="35"/>
      <c r="J171" s="36"/>
      <c r="K171" s="36"/>
      <c r="L171" s="36"/>
    </row>
    <row r="172" spans="2:12" s="3" customFormat="1" ht="13.5">
      <c r="B172" s="23"/>
      <c r="D172" s="37"/>
      <c r="E172" s="23"/>
      <c r="F172" s="23"/>
      <c r="G172" s="23"/>
      <c r="H172" s="25"/>
      <c r="I172" s="35"/>
      <c r="J172" s="36"/>
      <c r="K172" s="36"/>
      <c r="L172" s="36"/>
    </row>
    <row r="173" spans="2:12" s="3" customFormat="1" ht="13.5">
      <c r="B173" s="23"/>
      <c r="D173" s="37"/>
      <c r="E173" s="23"/>
      <c r="F173" s="23"/>
      <c r="G173" s="23"/>
      <c r="H173" s="25"/>
      <c r="I173" s="35"/>
      <c r="J173" s="36"/>
      <c r="K173" s="36"/>
      <c r="L173" s="36"/>
    </row>
    <row r="174" spans="2:12" s="3" customFormat="1" ht="13.5">
      <c r="B174" s="23"/>
      <c r="D174" s="37"/>
      <c r="E174" s="23"/>
      <c r="F174" s="23"/>
      <c r="G174" s="23"/>
      <c r="H174" s="25"/>
      <c r="I174" s="35"/>
      <c r="J174" s="36"/>
      <c r="K174" s="36"/>
      <c r="L174" s="36"/>
    </row>
    <row r="175" spans="2:12" s="3" customFormat="1" ht="13.5">
      <c r="B175" s="23"/>
      <c r="D175" s="37"/>
      <c r="E175" s="23"/>
      <c r="F175" s="23"/>
      <c r="G175" s="23"/>
      <c r="H175" s="25"/>
      <c r="I175" s="35"/>
      <c r="J175" s="36"/>
      <c r="K175" s="36"/>
      <c r="L175" s="36"/>
    </row>
    <row r="176" spans="2:12" s="3" customFormat="1" ht="13.5">
      <c r="B176" s="23"/>
      <c r="D176" s="37"/>
      <c r="E176" s="23"/>
      <c r="F176" s="23"/>
      <c r="G176" s="23"/>
      <c r="H176" s="25"/>
      <c r="I176" s="35"/>
      <c r="J176" s="36"/>
      <c r="K176" s="36"/>
      <c r="L176" s="36"/>
    </row>
    <row r="177" spans="2:12" s="3" customFormat="1" ht="13.5">
      <c r="B177" s="23"/>
      <c r="D177" s="37"/>
      <c r="E177" s="23"/>
      <c r="F177" s="23"/>
      <c r="G177" s="23"/>
      <c r="H177" s="25"/>
      <c r="I177" s="35"/>
      <c r="J177" s="36"/>
      <c r="K177" s="36"/>
      <c r="L177" s="36"/>
    </row>
    <row r="178" spans="2:12" s="3" customFormat="1" ht="13.5">
      <c r="B178" s="23"/>
      <c r="D178" s="37"/>
      <c r="E178" s="23"/>
      <c r="F178" s="23"/>
      <c r="G178" s="23"/>
      <c r="H178" s="25"/>
      <c r="I178" s="35"/>
      <c r="J178" s="36"/>
      <c r="K178" s="36"/>
      <c r="L178" s="36"/>
    </row>
    <row r="179" spans="2:12" s="3" customFormat="1" ht="13.5">
      <c r="B179" s="23"/>
      <c r="D179" s="37"/>
      <c r="E179" s="23"/>
      <c r="F179" s="23"/>
      <c r="G179" s="23"/>
      <c r="H179" s="25"/>
      <c r="I179" s="35"/>
      <c r="J179" s="36"/>
      <c r="K179" s="36"/>
      <c r="L179" s="36"/>
    </row>
    <row r="180" spans="2:12" s="3" customFormat="1" ht="13.5">
      <c r="B180" s="23"/>
      <c r="D180" s="37"/>
      <c r="E180" s="23"/>
      <c r="F180" s="23"/>
      <c r="G180" s="23"/>
      <c r="H180" s="25"/>
      <c r="I180" s="35"/>
      <c r="J180" s="36"/>
      <c r="K180" s="36"/>
      <c r="L180" s="36"/>
    </row>
    <row r="181" spans="2:12" s="3" customFormat="1" ht="13.5">
      <c r="B181" s="23"/>
      <c r="D181" s="37"/>
      <c r="E181" s="23"/>
      <c r="F181" s="23"/>
      <c r="G181" s="23"/>
      <c r="H181" s="25"/>
      <c r="I181" s="35"/>
      <c r="J181" s="36"/>
      <c r="K181" s="36"/>
      <c r="L181" s="36"/>
    </row>
    <row r="182" spans="2:12" s="3" customFormat="1" ht="13.5">
      <c r="B182" s="23"/>
      <c r="D182" s="37"/>
      <c r="E182" s="23"/>
      <c r="F182" s="23"/>
      <c r="G182" s="23"/>
      <c r="H182" s="25"/>
      <c r="I182" s="35"/>
      <c r="J182" s="36"/>
      <c r="K182" s="36"/>
      <c r="L182" s="36"/>
    </row>
    <row r="183" spans="2:12" s="3" customFormat="1" ht="13.5">
      <c r="B183" s="23"/>
      <c r="D183" s="37"/>
      <c r="E183" s="23"/>
      <c r="F183" s="23"/>
      <c r="G183" s="23"/>
      <c r="H183" s="25"/>
      <c r="I183" s="35"/>
      <c r="J183" s="36"/>
      <c r="K183" s="36"/>
      <c r="L183" s="36"/>
    </row>
    <row r="184" spans="2:12" s="3" customFormat="1" ht="13.5">
      <c r="B184" s="23"/>
      <c r="D184" s="37"/>
      <c r="E184" s="23"/>
      <c r="F184" s="23"/>
      <c r="G184" s="23"/>
      <c r="H184" s="25"/>
      <c r="I184" s="35"/>
      <c r="J184" s="36"/>
      <c r="K184" s="36"/>
      <c r="L184" s="36"/>
    </row>
    <row r="185" spans="2:12" s="3" customFormat="1" ht="13.5">
      <c r="B185" s="23"/>
      <c r="D185" s="37"/>
      <c r="E185" s="23"/>
      <c r="F185" s="23"/>
      <c r="G185" s="23"/>
      <c r="H185" s="25"/>
      <c r="I185" s="35"/>
      <c r="J185" s="36"/>
      <c r="K185" s="36"/>
      <c r="L185" s="36"/>
    </row>
    <row r="186" spans="2:12" s="3" customFormat="1" ht="13.5">
      <c r="B186" s="23"/>
      <c r="D186" s="37"/>
      <c r="E186" s="23"/>
      <c r="F186" s="23"/>
      <c r="G186" s="23"/>
      <c r="H186" s="25"/>
      <c r="I186" s="35"/>
      <c r="J186" s="36"/>
      <c r="K186" s="36"/>
      <c r="L186" s="36"/>
    </row>
    <row r="187" spans="2:12" s="3" customFormat="1" ht="13.5">
      <c r="B187" s="23"/>
      <c r="D187" s="37"/>
      <c r="E187" s="23"/>
      <c r="F187" s="23"/>
      <c r="G187" s="23"/>
      <c r="H187" s="25"/>
      <c r="I187" s="35"/>
      <c r="J187" s="36"/>
      <c r="K187" s="36"/>
      <c r="L187" s="36"/>
    </row>
    <row r="188" spans="2:12" s="3" customFormat="1" ht="13.5">
      <c r="B188" s="23"/>
      <c r="D188" s="37"/>
      <c r="E188" s="23"/>
      <c r="F188" s="23"/>
      <c r="G188" s="23"/>
      <c r="H188" s="25"/>
      <c r="I188" s="35"/>
      <c r="J188" s="36"/>
      <c r="K188" s="36"/>
      <c r="L188" s="36"/>
    </row>
    <row r="189" spans="2:12" s="3" customFormat="1" ht="13.5">
      <c r="B189" s="23"/>
      <c r="D189" s="37"/>
      <c r="E189" s="23"/>
      <c r="F189" s="23"/>
      <c r="G189" s="23"/>
      <c r="H189" s="25"/>
      <c r="I189" s="35"/>
      <c r="J189" s="36"/>
      <c r="K189" s="36"/>
      <c r="L189" s="36"/>
    </row>
    <row r="190" spans="2:12" s="3" customFormat="1" ht="13.5">
      <c r="B190" s="23"/>
      <c r="D190" s="37"/>
      <c r="E190" s="23"/>
      <c r="F190" s="23"/>
      <c r="G190" s="23"/>
      <c r="H190" s="25"/>
      <c r="I190" s="35"/>
      <c r="J190" s="36"/>
      <c r="K190" s="36"/>
      <c r="L190" s="36"/>
    </row>
    <row r="191" spans="2:12" s="3" customFormat="1" ht="13.5">
      <c r="B191" s="23"/>
      <c r="D191" s="37"/>
      <c r="E191" s="23"/>
      <c r="F191" s="23"/>
      <c r="G191" s="23"/>
      <c r="H191" s="25"/>
      <c r="I191" s="35"/>
      <c r="J191" s="36"/>
      <c r="K191" s="36"/>
      <c r="L191" s="36"/>
    </row>
    <row r="192" spans="2:12" s="3" customFormat="1" ht="13.5">
      <c r="B192" s="23"/>
      <c r="D192" s="37"/>
      <c r="E192" s="23"/>
      <c r="F192" s="23"/>
      <c r="G192" s="23"/>
      <c r="H192" s="25"/>
      <c r="I192" s="35"/>
      <c r="J192" s="36"/>
      <c r="K192" s="36"/>
      <c r="L192" s="36"/>
    </row>
    <row r="193" spans="2:12" s="3" customFormat="1" ht="13.5">
      <c r="B193" s="23"/>
      <c r="D193" s="37"/>
      <c r="E193" s="23"/>
      <c r="F193" s="23"/>
      <c r="G193" s="23"/>
      <c r="H193" s="25"/>
      <c r="I193" s="35"/>
      <c r="J193" s="36"/>
      <c r="K193" s="36"/>
      <c r="L193" s="36"/>
    </row>
    <row r="194" spans="2:12" s="3" customFormat="1" ht="13.5">
      <c r="B194" s="23"/>
      <c r="D194" s="37"/>
      <c r="E194" s="23"/>
      <c r="F194" s="23"/>
      <c r="G194" s="23"/>
      <c r="H194" s="25"/>
      <c r="I194" s="35"/>
      <c r="J194" s="36"/>
      <c r="K194" s="36"/>
      <c r="L194" s="36"/>
    </row>
    <row r="195" spans="2:12" s="3" customFormat="1" ht="13.5">
      <c r="B195" s="23"/>
      <c r="D195" s="37"/>
      <c r="E195" s="23"/>
      <c r="F195" s="23"/>
      <c r="G195" s="23"/>
      <c r="H195" s="25"/>
      <c r="I195" s="35"/>
      <c r="J195" s="36"/>
      <c r="K195" s="36"/>
      <c r="L195" s="36"/>
    </row>
    <row r="196" spans="2:12" s="3" customFormat="1" ht="13.5">
      <c r="B196" s="23"/>
      <c r="D196" s="37"/>
      <c r="E196" s="23"/>
      <c r="F196" s="23"/>
      <c r="G196" s="23"/>
      <c r="H196" s="25"/>
      <c r="I196" s="35"/>
      <c r="J196" s="36"/>
      <c r="K196" s="36"/>
      <c r="L196" s="36"/>
    </row>
  </sheetData>
  <sheetProtection/>
  <autoFilter ref="A2:L54"/>
  <mergeCells count="1">
    <mergeCell ref="A1:M1"/>
  </mergeCells>
  <printOptions/>
  <pageMargins left="0.31" right="0.16" top="0.55" bottom="0.31" header="0.31" footer="0.16"/>
  <pageSetup fitToHeight="0" fitToWidth="1" horizontalDpi="600" verticalDpi="600" orientation="portrait" paperSize="9" scale="82"/>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qwtf</cp:lastModifiedBy>
  <cp:lastPrinted>2019-05-29T03:38:09Z</cp:lastPrinted>
  <dcterms:created xsi:type="dcterms:W3CDTF">2017-06-22T13:04:00Z</dcterms:created>
  <dcterms:modified xsi:type="dcterms:W3CDTF">2019-05-29T07:41:38Z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y fmtid="{D5CDD505-2E9C-101B-9397-08002B2CF9AE}" pid="4" name="KSORubyTemplate">
    <vt:lpwstr>11</vt:lpwstr>
  </property>
</Properties>
</file>