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43" windowHeight="9947"/>
  </bookViews>
  <sheets>
    <sheet name="笔试+面试" sheetId="1" r:id="rId1"/>
  </sheets>
  <calcPr calcId="144525" concurrentCalc="0"/>
</workbook>
</file>

<file path=xl/sharedStrings.xml><?xml version="1.0" encoding="utf-8"?>
<sst xmlns="http://schemas.openxmlformats.org/spreadsheetml/2006/main" count="71">
  <si>
    <t>附件1</t>
  </si>
  <si>
    <t>2019年肇庆市端州区三榕工业园管理委员会属下事业单位公开招聘工作人员总成绩及入围体检人员名单</t>
  </si>
  <si>
    <t>准考证号</t>
  </si>
  <si>
    <t>姓名</t>
  </si>
  <si>
    <t>性别</t>
  </si>
  <si>
    <t>报考单位</t>
  </si>
  <si>
    <t>报考岗位</t>
  </si>
  <si>
    <t>岗位代码</t>
  </si>
  <si>
    <t>招聘人数</t>
  </si>
  <si>
    <t>笔试
成绩</t>
  </si>
  <si>
    <t>面试
成绩</t>
  </si>
  <si>
    <t>总成绩</t>
  </si>
  <si>
    <t>名次</t>
  </si>
  <si>
    <t>是否入围体检</t>
  </si>
  <si>
    <t>101007007</t>
  </si>
  <si>
    <t>钱敏姬</t>
  </si>
  <si>
    <t>女</t>
  </si>
  <si>
    <t>端州区代建项目管理中心</t>
  </si>
  <si>
    <t>法学专技人员</t>
  </si>
  <si>
    <t>1</t>
  </si>
  <si>
    <t>是</t>
  </si>
  <si>
    <t>101004001</t>
  </si>
  <si>
    <t>黎敏</t>
  </si>
  <si>
    <t>否</t>
  </si>
  <si>
    <t>101008002</t>
  </si>
  <si>
    <t>吴亦成</t>
  </si>
  <si>
    <t>男</t>
  </si>
  <si>
    <t>101008021</t>
  </si>
  <si>
    <t>谢统军</t>
  </si>
  <si>
    <t>101002005</t>
  </si>
  <si>
    <t>程珊珊</t>
  </si>
  <si>
    <t>行政管理人员</t>
  </si>
  <si>
    <t>2</t>
  </si>
  <si>
    <t>101008012</t>
  </si>
  <si>
    <t>冼慧媚</t>
  </si>
  <si>
    <t>101003015</t>
  </si>
  <si>
    <t>黄燕姬</t>
  </si>
  <si>
    <t>101004029</t>
  </si>
  <si>
    <t>梁金燕</t>
  </si>
  <si>
    <t>建筑学专技人员</t>
  </si>
  <si>
    <t>3</t>
  </si>
  <si>
    <t>101001016</t>
  </si>
  <si>
    <t>陈军权</t>
  </si>
  <si>
    <t>101007030</t>
  </si>
  <si>
    <t>吴权焕</t>
  </si>
  <si>
    <t>101002030</t>
  </si>
  <si>
    <t>何韵婷</t>
  </si>
  <si>
    <t>会计学财务人员</t>
  </si>
  <si>
    <t>4</t>
  </si>
  <si>
    <t>101009027</t>
  </si>
  <si>
    <t>张紫贤</t>
  </si>
  <si>
    <t>101003021</t>
  </si>
  <si>
    <t>江绮琪</t>
  </si>
  <si>
    <t>101004013</t>
  </si>
  <si>
    <t>李梦丹</t>
  </si>
  <si>
    <t>端州区三榕管委会开发建设服务中心</t>
  </si>
  <si>
    <t>招商引资人员</t>
  </si>
  <si>
    <t>5</t>
  </si>
  <si>
    <t>101007013</t>
  </si>
  <si>
    <t>沈寅君</t>
  </si>
  <si>
    <t>101007002</t>
  </si>
  <si>
    <t>欧阳哲</t>
  </si>
  <si>
    <t>101007008</t>
  </si>
  <si>
    <t>邱炜静</t>
  </si>
  <si>
    <t>6</t>
  </si>
  <si>
    <t>101006002</t>
  </si>
  <si>
    <t>刘础奋</t>
  </si>
  <si>
    <t>101002021</t>
  </si>
  <si>
    <t>冯清华</t>
  </si>
  <si>
    <t>端州区三榕工业园管理委员会</t>
  </si>
  <si>
    <r>
      <rPr>
        <sz val="11"/>
        <color indexed="8"/>
        <rFont val="宋体"/>
        <charset val="134"/>
      </rPr>
      <t>2</t>
    </r>
    <r>
      <rPr>
        <sz val="11"/>
        <color indexed="8"/>
        <rFont val="宋体"/>
        <charset val="134"/>
      </rPr>
      <t>019年5月27日</t>
    </r>
  </si>
</sst>
</file>

<file path=xl/styles.xml><?xml version="1.0" encoding="utf-8"?>
<styleSheet xmlns="http://schemas.openxmlformats.org/spreadsheetml/2006/main">
  <numFmts count="8">
    <numFmt numFmtId="176" formatCode="0.00_ "/>
    <numFmt numFmtId="177" formatCode="#,##0.00_);[Red]\(#,##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8" formatCode="#,##0.00_ "/>
    <numFmt numFmtId="179" formatCode="0.0_ "/>
  </numFmts>
  <fonts count="29">
    <font>
      <sz val="11"/>
      <color theme="1"/>
      <name val="宋体"/>
      <charset val="134"/>
      <scheme val="minor"/>
    </font>
    <font>
      <sz val="12"/>
      <color indexed="8"/>
      <name val="黑体"/>
      <charset val="134"/>
    </font>
    <font>
      <b/>
      <sz val="16"/>
      <color indexed="8"/>
      <name val="方正小标宋简体"/>
      <charset val="134"/>
    </font>
    <font>
      <b/>
      <sz val="10"/>
      <color indexed="8"/>
      <name val="宋体"/>
      <charset val="134"/>
    </font>
    <font>
      <b/>
      <sz val="10"/>
      <color indexed="8"/>
      <name val="华文宋体"/>
      <charset val="134"/>
    </font>
    <font>
      <sz val="10"/>
      <color indexed="8"/>
      <name val="宋体"/>
      <charset val="134"/>
    </font>
    <font>
      <b/>
      <sz val="10"/>
      <name val="宋体"/>
      <charset val="134"/>
    </font>
    <font>
      <sz val="10"/>
      <name val="宋体"/>
      <charset val="134"/>
    </font>
    <font>
      <sz val="11"/>
      <color indexed="8"/>
      <name val="宋体"/>
      <charset val="134"/>
    </font>
    <font>
      <b/>
      <sz val="11"/>
      <color indexed="8"/>
      <name val="宋体"/>
      <charset val="134"/>
    </font>
    <font>
      <sz val="11"/>
      <color rgb="FFFF000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7" borderId="0" applyNumberFormat="0" applyBorder="0" applyAlignment="0" applyProtection="0">
      <alignment vertical="center"/>
    </xf>
    <xf numFmtId="0" fontId="16"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2" borderId="6" applyNumberFormat="0" applyFont="0" applyAlignment="0" applyProtection="0">
      <alignment vertical="center"/>
    </xf>
    <xf numFmtId="0" fontId="15" fillId="21" borderId="0" applyNumberFormat="0" applyBorder="0" applyAlignment="0" applyProtection="0">
      <alignment vertical="center"/>
    </xf>
    <xf numFmtId="0" fontId="2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10" applyNumberFormat="0" applyFill="0" applyAlignment="0" applyProtection="0">
      <alignment vertical="center"/>
    </xf>
    <xf numFmtId="0" fontId="26" fillId="0" borderId="10" applyNumberFormat="0" applyFill="0" applyAlignment="0" applyProtection="0">
      <alignment vertical="center"/>
    </xf>
    <xf numFmtId="0" fontId="15" fillId="10" borderId="0" applyNumberFormat="0" applyBorder="0" applyAlignment="0" applyProtection="0">
      <alignment vertical="center"/>
    </xf>
    <xf numFmtId="0" fontId="27" fillId="0" borderId="12" applyNumberFormat="0" applyFill="0" applyAlignment="0" applyProtection="0">
      <alignment vertical="center"/>
    </xf>
    <xf numFmtId="0" fontId="15" fillId="9" borderId="0" applyNumberFormat="0" applyBorder="0" applyAlignment="0" applyProtection="0">
      <alignment vertical="center"/>
    </xf>
    <xf numFmtId="0" fontId="28" fillId="16" borderId="13" applyNumberFormat="0" applyAlignment="0" applyProtection="0">
      <alignment vertical="center"/>
    </xf>
    <xf numFmtId="0" fontId="18" fillId="16" borderId="8" applyNumberFormat="0" applyAlignment="0" applyProtection="0">
      <alignment vertical="center"/>
    </xf>
    <xf numFmtId="0" fontId="12" fillId="6" borderId="7" applyNumberFormat="0" applyAlignment="0" applyProtection="0">
      <alignment vertical="center"/>
    </xf>
    <xf numFmtId="0" fontId="11" fillId="15" borderId="0" applyNumberFormat="0" applyBorder="0" applyAlignment="0" applyProtection="0">
      <alignment vertical="center"/>
    </xf>
    <xf numFmtId="0" fontId="15" fillId="32" borderId="0" applyNumberFormat="0" applyBorder="0" applyAlignment="0" applyProtection="0">
      <alignment vertical="center"/>
    </xf>
    <xf numFmtId="0" fontId="21" fillId="0" borderId="9" applyNumberFormat="0" applyFill="0" applyAlignment="0" applyProtection="0">
      <alignment vertical="center"/>
    </xf>
    <xf numFmtId="0" fontId="25" fillId="0" borderId="11" applyNumberFormat="0" applyFill="0" applyAlignment="0" applyProtection="0">
      <alignment vertical="center"/>
    </xf>
    <xf numFmtId="0" fontId="17" fillId="14" borderId="0" applyNumberFormat="0" applyBorder="0" applyAlignment="0" applyProtection="0">
      <alignment vertical="center"/>
    </xf>
    <xf numFmtId="0" fontId="20" fillId="20" borderId="0" applyNumberFormat="0" applyBorder="0" applyAlignment="0" applyProtection="0">
      <alignment vertical="center"/>
    </xf>
    <xf numFmtId="0" fontId="11" fillId="13" borderId="0" applyNumberFormat="0" applyBorder="0" applyAlignment="0" applyProtection="0">
      <alignment vertical="center"/>
    </xf>
    <xf numFmtId="0" fontId="15" fillId="26" borderId="0" applyNumberFormat="0" applyBorder="0" applyAlignment="0" applyProtection="0">
      <alignment vertical="center"/>
    </xf>
    <xf numFmtId="0" fontId="11" fillId="30" borderId="0" applyNumberFormat="0" applyBorder="0" applyAlignment="0" applyProtection="0">
      <alignment vertical="center"/>
    </xf>
    <xf numFmtId="0" fontId="11" fillId="28"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15" fillId="25" borderId="0" applyNumberFormat="0" applyBorder="0" applyAlignment="0" applyProtection="0">
      <alignment vertical="center"/>
    </xf>
    <xf numFmtId="0" fontId="15" fillId="24" borderId="0" applyNumberFormat="0" applyBorder="0" applyAlignment="0" applyProtection="0">
      <alignment vertical="center"/>
    </xf>
    <xf numFmtId="0" fontId="11" fillId="29" borderId="0" applyNumberFormat="0" applyBorder="0" applyAlignment="0" applyProtection="0">
      <alignment vertical="center"/>
    </xf>
    <xf numFmtId="0" fontId="11" fillId="27" borderId="0" applyNumberFormat="0" applyBorder="0" applyAlignment="0" applyProtection="0">
      <alignment vertical="center"/>
    </xf>
    <xf numFmtId="0" fontId="15" fillId="31" borderId="0" applyNumberFormat="0" applyBorder="0" applyAlignment="0" applyProtection="0">
      <alignment vertical="center"/>
    </xf>
    <xf numFmtId="0" fontId="11" fillId="4"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1" fillId="3" borderId="0" applyNumberFormat="0" applyBorder="0" applyAlignment="0" applyProtection="0">
      <alignment vertical="center"/>
    </xf>
    <xf numFmtId="0" fontId="15" fillId="18" borderId="0" applyNumberFormat="0" applyBorder="0" applyAlignment="0" applyProtection="0">
      <alignment vertical="center"/>
    </xf>
  </cellStyleXfs>
  <cellXfs count="36">
    <xf numFmtId="0" fontId="0" fillId="0" borderId="0" xfId="0">
      <alignment vertical="center"/>
    </xf>
    <xf numFmtId="0" fontId="0" fillId="0" borderId="0" xfId="0" applyProtection="1">
      <alignment vertical="center"/>
      <protection locked="0"/>
    </xf>
    <xf numFmtId="177" fontId="0" fillId="0" borderId="0" xfId="0" applyNumberFormat="1" applyProtection="1">
      <alignment vertical="center"/>
      <protection locked="0"/>
    </xf>
    <xf numFmtId="49" fontId="0" fillId="0" borderId="0" xfId="0" applyNumberFormat="1" applyProtection="1">
      <alignment vertical="center"/>
      <protection locked="0"/>
    </xf>
    <xf numFmtId="0" fontId="0" fillId="0" borderId="0" xfId="0" applyAlignment="1" applyProtection="1">
      <alignment horizontal="center" vertical="center"/>
      <protection locked="0"/>
    </xf>
    <xf numFmtId="0" fontId="1" fillId="0" borderId="0" xfId="0" applyFont="1" applyProtection="1">
      <alignment vertical="center"/>
      <protection locked="0"/>
    </xf>
    <xf numFmtId="0" fontId="2"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176" fontId="4" fillId="0" borderId="2" xfId="0" applyNumberFormat="1" applyFont="1" applyFill="1" applyBorder="1" applyAlignment="1" applyProtection="1">
      <alignment horizontal="center" vertical="center" wrapText="1"/>
      <protection locked="0"/>
    </xf>
    <xf numFmtId="0" fontId="5" fillId="0" borderId="2" xfId="0" applyNumberFormat="1" applyFont="1" applyBorder="1" applyAlignment="1">
      <alignment horizontal="center" vertical="center"/>
    </xf>
    <xf numFmtId="0" fontId="5" fillId="0" borderId="2" xfId="0" applyFont="1" applyBorder="1" applyAlignment="1">
      <alignment horizontal="center" vertical="center"/>
    </xf>
    <xf numFmtId="49" fontId="6" fillId="0" borderId="2" xfId="0" applyNumberFormat="1" applyFont="1" applyFill="1" applyBorder="1" applyAlignment="1" applyProtection="1">
      <alignment horizontal="center" vertical="center"/>
      <protection locked="0"/>
    </xf>
    <xf numFmtId="49" fontId="7" fillId="0" borderId="2" xfId="0" applyNumberFormat="1" applyFont="1" applyBorder="1" applyAlignment="1">
      <alignment horizontal="center" vertical="center" wrapText="1"/>
    </xf>
    <xf numFmtId="0" fontId="7" fillId="0" borderId="2" xfId="0" applyNumberFormat="1"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center" vertical="center"/>
      <protection locked="0"/>
    </xf>
    <xf numFmtId="178" fontId="6" fillId="0" borderId="2" xfId="0" applyNumberFormat="1" applyFont="1" applyBorder="1" applyAlignment="1">
      <alignment horizontal="center" vertical="center" wrapText="1"/>
    </xf>
    <xf numFmtId="0" fontId="5" fillId="0" borderId="2" xfId="0" applyFont="1" applyFill="1" applyBorder="1" applyAlignment="1">
      <alignment horizontal="center" vertical="center"/>
    </xf>
    <xf numFmtId="49" fontId="7" fillId="0" borderId="2" xfId="0" applyNumberFormat="1" applyFont="1" applyFill="1" applyBorder="1" applyAlignment="1" applyProtection="1">
      <alignment horizontal="center" vertical="center"/>
      <protection locked="0"/>
    </xf>
    <xf numFmtId="49" fontId="6" fillId="0" borderId="4" xfId="0" applyNumberFormat="1" applyFont="1" applyFill="1" applyBorder="1" applyAlignment="1" applyProtection="1">
      <alignment horizontal="center" vertical="center"/>
      <protection locked="0"/>
    </xf>
    <xf numFmtId="179" fontId="5" fillId="0" borderId="2" xfId="0" applyNumberFormat="1" applyFont="1" applyFill="1" applyBorder="1" applyAlignment="1" applyProtection="1">
      <alignment horizontal="center" vertical="center"/>
      <protection locked="0"/>
    </xf>
    <xf numFmtId="49" fontId="6" fillId="0" borderId="5" xfId="0" applyNumberFormat="1" applyFont="1" applyFill="1" applyBorder="1" applyAlignment="1" applyProtection="1">
      <alignment horizontal="center" vertical="center"/>
      <protection locked="0"/>
    </xf>
    <xf numFmtId="0" fontId="7" fillId="0" borderId="2" xfId="0" applyFont="1" applyBorder="1" applyAlignment="1">
      <alignment horizontal="center" vertical="center" wrapText="1"/>
    </xf>
    <xf numFmtId="0" fontId="5" fillId="0" borderId="2" xfId="13" applyFont="1" applyBorder="1" applyAlignment="1">
      <alignment horizontal="center" vertical="center"/>
    </xf>
    <xf numFmtId="0" fontId="5" fillId="0" borderId="2" xfId="0" applyFont="1" applyFill="1" applyBorder="1" applyAlignment="1" applyProtection="1">
      <alignment horizontal="center" vertical="center"/>
      <protection locked="0"/>
    </xf>
    <xf numFmtId="179" fontId="3" fillId="0" borderId="2"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177" fontId="4" fillId="0" borderId="2"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xf>
    <xf numFmtId="177" fontId="3" fillId="0" borderId="2" xfId="0" applyNumberFormat="1"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center" vertical="center"/>
    </xf>
    <xf numFmtId="0" fontId="9" fillId="0" borderId="2" xfId="0" applyFont="1" applyFill="1" applyBorder="1" applyAlignment="1" applyProtection="1">
      <alignment horizontal="center" vertical="center"/>
      <protection locked="0"/>
    </xf>
    <xf numFmtId="177" fontId="5" fillId="0" borderId="2"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protection locked="0"/>
    </xf>
    <xf numFmtId="49" fontId="0" fillId="0" borderId="0" xfId="0" applyNumberFormat="1" applyAlignment="1" applyProtection="1">
      <alignment horizontal="center"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tabSelected="1" workbookViewId="0">
      <pane xSplit="2" ySplit="3" topLeftCell="C4" activePane="bottomRight" state="frozen"/>
      <selection/>
      <selection pane="topRight"/>
      <selection pane="bottomLeft"/>
      <selection pane="bottomRight" activeCell="O18" sqref="O18"/>
    </sheetView>
  </sheetViews>
  <sheetFormatPr defaultColWidth="9" defaultRowHeight="14.4"/>
  <cols>
    <col min="1" max="1" width="11.2222222222222" style="1" customWidth="1"/>
    <col min="2" max="2" width="7" style="1" customWidth="1"/>
    <col min="3" max="3" width="5.66666666666667" style="1" customWidth="1"/>
    <col min="4" max="4" width="15.4444444444444" style="1" customWidth="1"/>
    <col min="5" max="5" width="15.7777777777778" style="1" customWidth="1"/>
    <col min="6" max="7" width="5.44444444444444" style="1" customWidth="1"/>
    <col min="8" max="8" width="9.66666666666667" style="1" customWidth="1"/>
    <col min="9" max="9" width="8.44444444444444" style="2" customWidth="1"/>
    <col min="10" max="10" width="9" style="3" customWidth="1"/>
    <col min="11" max="11" width="4" style="1" customWidth="1"/>
    <col min="12" max="12" width="6.88888888888889" style="4" customWidth="1"/>
    <col min="13" max="16384" width="9" style="1"/>
  </cols>
  <sheetData>
    <row r="1" ht="15.6" spans="1:1">
      <c r="A1" s="5" t="s">
        <v>0</v>
      </c>
    </row>
    <row r="2" ht="63.75" customHeight="1" spans="1:12">
      <c r="A2" s="6" t="s">
        <v>1</v>
      </c>
      <c r="B2" s="6"/>
      <c r="C2" s="6"/>
      <c r="D2" s="6"/>
      <c r="E2" s="6"/>
      <c r="F2" s="6"/>
      <c r="G2" s="6"/>
      <c r="H2" s="6"/>
      <c r="I2" s="6"/>
      <c r="J2" s="6"/>
      <c r="K2" s="6"/>
      <c r="L2" s="6"/>
    </row>
    <row r="3" ht="27" customHeight="1" spans="1:12">
      <c r="A3" s="7" t="s">
        <v>2</v>
      </c>
      <c r="B3" s="7" t="s">
        <v>3</v>
      </c>
      <c r="C3" s="8" t="s">
        <v>4</v>
      </c>
      <c r="D3" s="8" t="s">
        <v>5</v>
      </c>
      <c r="E3" s="8" t="s">
        <v>6</v>
      </c>
      <c r="F3" s="8" t="s">
        <v>7</v>
      </c>
      <c r="G3" s="8" t="s">
        <v>8</v>
      </c>
      <c r="H3" s="9" t="s">
        <v>9</v>
      </c>
      <c r="I3" s="27" t="s">
        <v>10</v>
      </c>
      <c r="J3" s="28" t="s">
        <v>11</v>
      </c>
      <c r="K3" s="8" t="s">
        <v>12</v>
      </c>
      <c r="L3" s="8" t="s">
        <v>13</v>
      </c>
    </row>
    <row r="4" ht="25.2" customHeight="1" spans="1:12">
      <c r="A4" s="10" t="s">
        <v>14</v>
      </c>
      <c r="B4" s="11" t="s">
        <v>15</v>
      </c>
      <c r="C4" s="12" t="s">
        <v>16</v>
      </c>
      <c r="D4" s="13" t="s">
        <v>17</v>
      </c>
      <c r="E4" s="14" t="s">
        <v>18</v>
      </c>
      <c r="F4" s="12" t="s">
        <v>19</v>
      </c>
      <c r="G4" s="15" t="s">
        <v>19</v>
      </c>
      <c r="H4" s="16">
        <v>68</v>
      </c>
      <c r="I4" s="29">
        <v>87.56</v>
      </c>
      <c r="J4" s="30">
        <v>77.78</v>
      </c>
      <c r="K4" s="7">
        <v>1</v>
      </c>
      <c r="L4" s="31" t="s">
        <v>20</v>
      </c>
    </row>
    <row r="5" ht="25.2" customHeight="1" spans="1:12">
      <c r="A5" s="10" t="s">
        <v>21</v>
      </c>
      <c r="B5" s="17" t="s">
        <v>22</v>
      </c>
      <c r="C5" s="12" t="s">
        <v>16</v>
      </c>
      <c r="D5" s="13" t="s">
        <v>17</v>
      </c>
      <c r="E5" s="14" t="s">
        <v>18</v>
      </c>
      <c r="F5" s="18" t="s">
        <v>19</v>
      </c>
      <c r="G5" s="19"/>
      <c r="H5" s="20">
        <v>72</v>
      </c>
      <c r="I5" s="32">
        <v>77.36</v>
      </c>
      <c r="J5" s="33">
        <f t="shared" ref="J5:J10" si="0">(H5+I5)/2</f>
        <v>74.68</v>
      </c>
      <c r="K5" s="24">
        <v>2</v>
      </c>
      <c r="L5" s="34" t="s">
        <v>23</v>
      </c>
    </row>
    <row r="6" ht="25.2" customHeight="1" spans="1:12">
      <c r="A6" s="10" t="s">
        <v>24</v>
      </c>
      <c r="B6" s="11" t="s">
        <v>25</v>
      </c>
      <c r="C6" s="18" t="s">
        <v>26</v>
      </c>
      <c r="D6" s="13" t="s">
        <v>17</v>
      </c>
      <c r="E6" s="14" t="s">
        <v>18</v>
      </c>
      <c r="F6" s="18" t="s">
        <v>19</v>
      </c>
      <c r="G6" s="19"/>
      <c r="H6" s="20">
        <v>73</v>
      </c>
      <c r="I6" s="32">
        <v>67.5</v>
      </c>
      <c r="J6" s="33">
        <f t="shared" si="0"/>
        <v>70.25</v>
      </c>
      <c r="K6" s="24">
        <v>3</v>
      </c>
      <c r="L6" s="34" t="s">
        <v>23</v>
      </c>
    </row>
    <row r="7" ht="25.2" customHeight="1" spans="1:12">
      <c r="A7" s="10" t="s">
        <v>27</v>
      </c>
      <c r="B7" s="11" t="s">
        <v>28</v>
      </c>
      <c r="C7" s="18" t="s">
        <v>26</v>
      </c>
      <c r="D7" s="13" t="s">
        <v>17</v>
      </c>
      <c r="E7" s="14" t="s">
        <v>18</v>
      </c>
      <c r="F7" s="18" t="s">
        <v>19</v>
      </c>
      <c r="G7" s="21"/>
      <c r="H7" s="20">
        <v>68</v>
      </c>
      <c r="I7" s="32">
        <v>71.14</v>
      </c>
      <c r="J7" s="33">
        <f t="shared" si="0"/>
        <v>69.57</v>
      </c>
      <c r="K7" s="24">
        <v>4</v>
      </c>
      <c r="L7" s="34" t="s">
        <v>23</v>
      </c>
    </row>
    <row r="8" ht="25.2" customHeight="1" spans="1:12">
      <c r="A8" s="22" t="s">
        <v>29</v>
      </c>
      <c r="B8" s="23" t="s">
        <v>30</v>
      </c>
      <c r="C8" s="12" t="s">
        <v>16</v>
      </c>
      <c r="D8" s="13" t="s">
        <v>17</v>
      </c>
      <c r="E8" s="24" t="s">
        <v>31</v>
      </c>
      <c r="F8" s="12" t="s">
        <v>32</v>
      </c>
      <c r="G8" s="15" t="s">
        <v>19</v>
      </c>
      <c r="H8" s="25">
        <v>67</v>
      </c>
      <c r="I8" s="29">
        <v>76.2</v>
      </c>
      <c r="J8" s="30">
        <f t="shared" si="0"/>
        <v>71.6</v>
      </c>
      <c r="K8" s="7">
        <v>1</v>
      </c>
      <c r="L8" s="31" t="s">
        <v>20</v>
      </c>
    </row>
    <row r="9" ht="25.2" customHeight="1" spans="1:12">
      <c r="A9" s="22" t="s">
        <v>33</v>
      </c>
      <c r="B9" s="23" t="s">
        <v>34</v>
      </c>
      <c r="C9" s="12" t="s">
        <v>16</v>
      </c>
      <c r="D9" s="13" t="s">
        <v>17</v>
      </c>
      <c r="E9" s="24" t="s">
        <v>31</v>
      </c>
      <c r="F9" s="18" t="s">
        <v>32</v>
      </c>
      <c r="G9" s="19"/>
      <c r="H9" s="20">
        <v>66</v>
      </c>
      <c r="I9" s="32">
        <v>73.2</v>
      </c>
      <c r="J9" s="33">
        <f t="shared" si="0"/>
        <v>69.6</v>
      </c>
      <c r="K9" s="24">
        <v>2</v>
      </c>
      <c r="L9" s="34" t="s">
        <v>23</v>
      </c>
    </row>
    <row r="10" ht="25.2" customHeight="1" spans="1:12">
      <c r="A10" s="22" t="s">
        <v>35</v>
      </c>
      <c r="B10" s="23" t="s">
        <v>36</v>
      </c>
      <c r="C10" s="12" t="s">
        <v>16</v>
      </c>
      <c r="D10" s="13" t="s">
        <v>17</v>
      </c>
      <c r="E10" s="24" t="s">
        <v>31</v>
      </c>
      <c r="F10" s="18" t="s">
        <v>32</v>
      </c>
      <c r="G10" s="19"/>
      <c r="H10" s="20">
        <v>66</v>
      </c>
      <c r="I10" s="32">
        <v>0</v>
      </c>
      <c r="J10" s="33">
        <f t="shared" si="0"/>
        <v>33</v>
      </c>
      <c r="K10" s="24">
        <v>3</v>
      </c>
      <c r="L10" s="34" t="s">
        <v>23</v>
      </c>
    </row>
    <row r="11" ht="24" spans="1:12">
      <c r="A11" s="22" t="s">
        <v>37</v>
      </c>
      <c r="B11" s="11" t="s">
        <v>38</v>
      </c>
      <c r="C11" s="12" t="s">
        <v>16</v>
      </c>
      <c r="D11" s="13" t="s">
        <v>17</v>
      </c>
      <c r="E11" s="24" t="s">
        <v>39</v>
      </c>
      <c r="F11" s="12" t="s">
        <v>40</v>
      </c>
      <c r="G11" s="15" t="s">
        <v>19</v>
      </c>
      <c r="H11" s="25">
        <v>71</v>
      </c>
      <c r="I11" s="29">
        <v>87.16</v>
      </c>
      <c r="J11" s="30">
        <f t="shared" ref="J11:J22" si="1">(H11+I11)/2</f>
        <v>79.08</v>
      </c>
      <c r="K11" s="7">
        <v>1</v>
      </c>
      <c r="L11" s="31" t="s">
        <v>20</v>
      </c>
    </row>
    <row r="12" ht="24" spans="1:12">
      <c r="A12" s="22" t="s">
        <v>41</v>
      </c>
      <c r="B12" s="11" t="s">
        <v>42</v>
      </c>
      <c r="C12" s="12" t="s">
        <v>16</v>
      </c>
      <c r="D12" s="13" t="s">
        <v>17</v>
      </c>
      <c r="E12" s="24" t="s">
        <v>39</v>
      </c>
      <c r="F12" s="18" t="s">
        <v>40</v>
      </c>
      <c r="G12" s="19"/>
      <c r="H12" s="20">
        <v>70</v>
      </c>
      <c r="I12" s="32">
        <v>0</v>
      </c>
      <c r="J12" s="33">
        <f t="shared" si="1"/>
        <v>35</v>
      </c>
      <c r="K12" s="24">
        <v>2</v>
      </c>
      <c r="L12" s="34" t="s">
        <v>23</v>
      </c>
    </row>
    <row r="13" ht="24" spans="1:12">
      <c r="A13" s="22" t="s">
        <v>43</v>
      </c>
      <c r="B13" s="11" t="s">
        <v>44</v>
      </c>
      <c r="C13" s="12" t="s">
        <v>16</v>
      </c>
      <c r="D13" s="13" t="s">
        <v>17</v>
      </c>
      <c r="E13" s="24" t="s">
        <v>39</v>
      </c>
      <c r="F13" s="18" t="s">
        <v>40</v>
      </c>
      <c r="G13" s="21"/>
      <c r="H13" s="20">
        <v>64</v>
      </c>
      <c r="I13" s="32">
        <v>0</v>
      </c>
      <c r="J13" s="33">
        <f t="shared" si="1"/>
        <v>32</v>
      </c>
      <c r="K13" s="24">
        <v>3</v>
      </c>
      <c r="L13" s="34" t="s">
        <v>23</v>
      </c>
    </row>
    <row r="14" ht="24" spans="1:12">
      <c r="A14" s="10" t="s">
        <v>45</v>
      </c>
      <c r="B14" s="23" t="s">
        <v>46</v>
      </c>
      <c r="C14" s="12" t="s">
        <v>16</v>
      </c>
      <c r="D14" s="13" t="s">
        <v>17</v>
      </c>
      <c r="E14" s="24" t="s">
        <v>47</v>
      </c>
      <c r="F14" s="12" t="s">
        <v>48</v>
      </c>
      <c r="G14" s="15" t="s">
        <v>19</v>
      </c>
      <c r="H14" s="25">
        <v>82</v>
      </c>
      <c r="I14" s="29">
        <v>73.9</v>
      </c>
      <c r="J14" s="30">
        <f t="shared" si="1"/>
        <v>77.95</v>
      </c>
      <c r="K14" s="7">
        <v>1</v>
      </c>
      <c r="L14" s="31" t="s">
        <v>20</v>
      </c>
    </row>
    <row r="15" ht="24" spans="1:12">
      <c r="A15" s="10" t="s">
        <v>49</v>
      </c>
      <c r="B15" s="23" t="s">
        <v>50</v>
      </c>
      <c r="C15" s="12" t="s">
        <v>16</v>
      </c>
      <c r="D15" s="13" t="s">
        <v>17</v>
      </c>
      <c r="E15" s="24" t="s">
        <v>47</v>
      </c>
      <c r="F15" s="18" t="s">
        <v>48</v>
      </c>
      <c r="G15" s="19"/>
      <c r="H15" s="20">
        <v>78</v>
      </c>
      <c r="I15" s="32">
        <v>75.5</v>
      </c>
      <c r="J15" s="33">
        <f t="shared" si="1"/>
        <v>76.75</v>
      </c>
      <c r="K15" s="24">
        <v>2</v>
      </c>
      <c r="L15" s="34" t="s">
        <v>23</v>
      </c>
    </row>
    <row r="16" ht="24" spans="1:12">
      <c r="A16" s="10" t="s">
        <v>51</v>
      </c>
      <c r="B16" s="23" t="s">
        <v>52</v>
      </c>
      <c r="C16" s="12" t="s">
        <v>16</v>
      </c>
      <c r="D16" s="13" t="s">
        <v>17</v>
      </c>
      <c r="E16" s="24" t="s">
        <v>47</v>
      </c>
      <c r="F16" s="18" t="s">
        <v>48</v>
      </c>
      <c r="G16" s="21"/>
      <c r="H16" s="20">
        <v>72</v>
      </c>
      <c r="I16" s="32">
        <v>72.82</v>
      </c>
      <c r="J16" s="33">
        <f t="shared" si="1"/>
        <v>72.41</v>
      </c>
      <c r="K16" s="24">
        <v>3</v>
      </c>
      <c r="L16" s="34" t="s">
        <v>23</v>
      </c>
    </row>
    <row r="17" ht="36" spans="1:12">
      <c r="A17" s="10" t="s">
        <v>53</v>
      </c>
      <c r="B17" s="11" t="s">
        <v>54</v>
      </c>
      <c r="C17" s="12" t="s">
        <v>16</v>
      </c>
      <c r="D17" s="13" t="s">
        <v>55</v>
      </c>
      <c r="E17" s="24" t="s">
        <v>56</v>
      </c>
      <c r="F17" s="12" t="s">
        <v>57</v>
      </c>
      <c r="G17" s="15" t="s">
        <v>19</v>
      </c>
      <c r="H17" s="25">
        <v>75</v>
      </c>
      <c r="I17" s="29">
        <v>79.16</v>
      </c>
      <c r="J17" s="30">
        <f t="shared" si="1"/>
        <v>77.08</v>
      </c>
      <c r="K17" s="7">
        <v>1</v>
      </c>
      <c r="L17" s="31" t="s">
        <v>20</v>
      </c>
    </row>
    <row r="18" ht="36" spans="1:12">
      <c r="A18" s="10" t="s">
        <v>58</v>
      </c>
      <c r="B18" s="11" t="s">
        <v>59</v>
      </c>
      <c r="C18" s="12" t="s">
        <v>16</v>
      </c>
      <c r="D18" s="13" t="s">
        <v>55</v>
      </c>
      <c r="E18" s="24" t="s">
        <v>56</v>
      </c>
      <c r="F18" s="18" t="s">
        <v>57</v>
      </c>
      <c r="G18" s="19"/>
      <c r="H18" s="20">
        <v>75</v>
      </c>
      <c r="I18" s="32">
        <v>77.9</v>
      </c>
      <c r="J18" s="33">
        <f t="shared" si="1"/>
        <v>76.45</v>
      </c>
      <c r="K18" s="24">
        <v>2</v>
      </c>
      <c r="L18" s="34" t="s">
        <v>23</v>
      </c>
    </row>
    <row r="19" ht="36" spans="1:12">
      <c r="A19" s="10" t="s">
        <v>60</v>
      </c>
      <c r="B19" s="11" t="s">
        <v>61</v>
      </c>
      <c r="C19" s="12" t="s">
        <v>16</v>
      </c>
      <c r="D19" s="13" t="s">
        <v>55</v>
      </c>
      <c r="E19" s="24" t="s">
        <v>56</v>
      </c>
      <c r="F19" s="18" t="s">
        <v>57</v>
      </c>
      <c r="G19" s="21"/>
      <c r="H19" s="20">
        <v>79</v>
      </c>
      <c r="I19" s="32">
        <v>73.4</v>
      </c>
      <c r="J19" s="33">
        <f t="shared" si="1"/>
        <v>76.2</v>
      </c>
      <c r="K19" s="24">
        <v>3</v>
      </c>
      <c r="L19" s="34" t="s">
        <v>23</v>
      </c>
    </row>
    <row r="20" ht="36" spans="1:12">
      <c r="A20" s="22" t="s">
        <v>62</v>
      </c>
      <c r="B20" s="22" t="s">
        <v>63</v>
      </c>
      <c r="C20" s="12" t="s">
        <v>16</v>
      </c>
      <c r="D20" s="13" t="s">
        <v>55</v>
      </c>
      <c r="E20" s="24" t="s">
        <v>56</v>
      </c>
      <c r="F20" s="12" t="s">
        <v>64</v>
      </c>
      <c r="G20" s="15" t="s">
        <v>19</v>
      </c>
      <c r="H20" s="25">
        <v>74</v>
      </c>
      <c r="I20" s="29">
        <v>78.88</v>
      </c>
      <c r="J20" s="30">
        <f t="shared" si="1"/>
        <v>76.44</v>
      </c>
      <c r="K20" s="7">
        <v>1</v>
      </c>
      <c r="L20" s="31" t="s">
        <v>20</v>
      </c>
    </row>
    <row r="21" ht="36" spans="1:12">
      <c r="A21" s="22" t="s">
        <v>65</v>
      </c>
      <c r="B21" s="22" t="s">
        <v>66</v>
      </c>
      <c r="C21" s="12" t="s">
        <v>16</v>
      </c>
      <c r="D21" s="13" t="s">
        <v>55</v>
      </c>
      <c r="E21" s="24" t="s">
        <v>56</v>
      </c>
      <c r="F21" s="18" t="s">
        <v>64</v>
      </c>
      <c r="G21" s="19"/>
      <c r="H21" s="20">
        <v>74</v>
      </c>
      <c r="I21" s="32">
        <v>76.5</v>
      </c>
      <c r="J21" s="33">
        <f t="shared" si="1"/>
        <v>75.25</v>
      </c>
      <c r="K21" s="7">
        <v>2</v>
      </c>
      <c r="L21" s="34" t="s">
        <v>23</v>
      </c>
    </row>
    <row r="22" ht="36" spans="1:12">
      <c r="A22" s="22" t="s">
        <v>67</v>
      </c>
      <c r="B22" s="22" t="s">
        <v>68</v>
      </c>
      <c r="C22" s="12" t="s">
        <v>16</v>
      </c>
      <c r="D22" s="13" t="s">
        <v>55</v>
      </c>
      <c r="E22" s="24" t="s">
        <v>56</v>
      </c>
      <c r="F22" s="18" t="s">
        <v>64</v>
      </c>
      <c r="G22" s="21"/>
      <c r="H22" s="20">
        <v>73</v>
      </c>
      <c r="I22" s="32">
        <v>61.6</v>
      </c>
      <c r="J22" s="33">
        <f t="shared" si="1"/>
        <v>67.3</v>
      </c>
      <c r="K22" s="24">
        <v>3</v>
      </c>
      <c r="L22" s="34" t="s">
        <v>23</v>
      </c>
    </row>
    <row r="24" ht="24.75" customHeight="1" spans="7:7">
      <c r="G24" s="1" t="s">
        <v>69</v>
      </c>
    </row>
    <row r="25" ht="24.75" customHeight="1" spans="8:9">
      <c r="H25" s="26" t="s">
        <v>70</v>
      </c>
      <c r="I25" s="35"/>
    </row>
  </sheetData>
  <mergeCells count="8">
    <mergeCell ref="A2:L2"/>
    <mergeCell ref="H25:I25"/>
    <mergeCell ref="G4:G7"/>
    <mergeCell ref="G8:G10"/>
    <mergeCell ref="G11:G13"/>
    <mergeCell ref="G14:G16"/>
    <mergeCell ref="G17:G19"/>
    <mergeCell ref="G20:G22"/>
  </mergeCells>
  <conditionalFormatting sqref="A11:A13">
    <cfRule type="duplicateValues" dxfId="0" priority="2" stopIfTrue="1"/>
  </conditionalFormatting>
  <conditionalFormatting sqref="B17:B19">
    <cfRule type="duplicateValues" dxfId="0" priority="1"/>
  </conditionalFormatting>
  <printOptions horizontalCentered="1"/>
  <pageMargins left="0.159722222222222" right="0.189583333333333" top="0.314583333333333" bottom="0.196527777777778" header="0.236111111111111" footer="0.156944444444444"/>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笔试+面试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Chxm</dc:creator>
  <cp:lastModifiedBy>Administrator</cp:lastModifiedBy>
  <dcterms:created xsi:type="dcterms:W3CDTF">2019-02-25T01:36:00Z</dcterms:created>
  <cp:lastPrinted>2019-05-27T04:01:00Z</cp:lastPrinted>
  <dcterms:modified xsi:type="dcterms:W3CDTF">2019-05-28T01:44:34Z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