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<sst xmlns="http://schemas.openxmlformats.org/spreadsheetml/2006/main" count="46" uniqueCount="35">
  <si>
    <t>学历</t>
  </si>
  <si>
    <t>序号</t>
  </si>
  <si>
    <t>姓 名</t>
  </si>
  <si>
    <t>性别</t>
  </si>
  <si>
    <t>出生年月</t>
  </si>
  <si>
    <t>笔试成绩</t>
  </si>
  <si>
    <t>权重60%</t>
  </si>
  <si>
    <t>权重40%</t>
  </si>
  <si>
    <t>总成绩</t>
  </si>
  <si>
    <t>报考岗位</t>
  </si>
  <si>
    <t>1</t>
  </si>
  <si>
    <t>2</t>
  </si>
  <si>
    <t>3</t>
  </si>
  <si>
    <t>4</t>
  </si>
  <si>
    <t>广灵县人力资源和社会保障局</t>
  </si>
  <si>
    <t>笔试准考证号</t>
  </si>
  <si>
    <t>是否进入下一环　节</t>
  </si>
  <si>
    <t>备　注</t>
  </si>
  <si>
    <t>面试　　　成绩</t>
  </si>
  <si>
    <t>广灵县2019年公开招聘医疗集团医务专业技术人员面试成绩及总成绩</t>
  </si>
  <si>
    <t>武钰</t>
  </si>
  <si>
    <t>男</t>
  </si>
  <si>
    <t>大学本科</t>
  </si>
  <si>
    <t>县医院</t>
  </si>
  <si>
    <t>刘儒</t>
  </si>
  <si>
    <t>孟伟</t>
  </si>
  <si>
    <t>任亚玲</t>
  </si>
  <si>
    <t>女</t>
  </si>
  <si>
    <r>
      <rPr>
        <sz val="11"/>
        <color indexed="8"/>
        <rFont val="宋体"/>
        <family val="0"/>
      </rPr>
      <t>山西医科大学</t>
    </r>
    <r>
      <rPr>
        <sz val="11"/>
        <color indexed="8"/>
        <rFont val="Tahoma"/>
        <family val="2"/>
      </rPr>
      <t xml:space="preserve">   </t>
    </r>
    <r>
      <rPr>
        <sz val="11"/>
        <color indexed="8"/>
        <rFont val="宋体"/>
        <family val="0"/>
      </rPr>
      <t>汾阳学院　　　临床医学　　　</t>
    </r>
  </si>
  <si>
    <r>
      <rPr>
        <sz val="11"/>
        <color indexed="8"/>
        <rFont val="宋体"/>
        <family val="0"/>
      </rPr>
      <t>大连医科大学</t>
    </r>
    <r>
      <rPr>
        <sz val="11"/>
        <color indexed="8"/>
        <rFont val="Tahoma"/>
        <family val="2"/>
      </rPr>
      <t xml:space="preserve">   </t>
    </r>
    <r>
      <rPr>
        <sz val="11"/>
        <color indexed="8"/>
        <rFont val="宋体"/>
        <family val="0"/>
      </rPr>
      <t>中山学院　　　　临床医学</t>
    </r>
  </si>
  <si>
    <t>就读院校、专业</t>
  </si>
  <si>
    <r>
      <t>广西中医院大学</t>
    </r>
    <r>
      <rPr>
        <sz val="11"/>
        <color indexed="8"/>
        <rFont val="宋体"/>
        <family val="0"/>
      </rPr>
      <t>赛恩斯新医药学院、中医学</t>
    </r>
  </si>
  <si>
    <t>放弃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</si>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</sst>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1"/>
      <name val="仿宋"/>
      <family val="3"/>
    </font>
    <font>
      <sz val="11"/>
      <name val="仿宋_GB2312"/>
      <family val="3"/>
    </font>
    <font>
      <sz val="11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8"/>
      <name val="仿宋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20"/>
      <name val="Calibri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7" fillId="0" borderId="10" xfId="4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10" xfId="41" applyFont="1" applyBorder="1" applyAlignment="1">
      <alignment horizontal="center" vertical="center"/>
      <protection/>
    </xf>
    <xf numFmtId="0" fontId="45" fillId="0" borderId="10" xfId="41" applyFont="1" applyBorder="1" applyAlignment="1">
      <alignment horizontal="center" vertical="center" wrapText="1"/>
      <protection/>
    </xf>
    <xf numFmtId="0" fontId="27" fillId="0" borderId="10" xfId="41" applyBorder="1" applyAlignment="1">
      <alignment horizontal="center" vertical="center" wrapText="1"/>
      <protection/>
    </xf>
    <xf numFmtId="0" fontId="46" fillId="0" borderId="10" xfId="41" applyFont="1" applyBorder="1" applyAlignment="1">
      <alignment horizontal="center" vertical="center"/>
      <protection/>
    </xf>
    <xf numFmtId="0" fontId="45" fillId="0" borderId="10" xfId="4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10" xfId="40" applyFont="1" applyBorder="1" applyAlignment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H4" sqref="H4:N7"/>
    </sheetView>
  </sheetViews>
  <sheetFormatPr defaultColWidth="9.00390625" defaultRowHeight="14.25"/>
  <cols>
    <col min="1" max="1" width="3.50390625" style="29" customWidth="1"/>
    <col min="2" max="2" width="8.00390625" style="29" customWidth="1"/>
    <col min="3" max="3" width="6.625" style="1" customWidth="1"/>
    <col min="4" max="4" width="3.50390625" style="1" customWidth="1"/>
    <col min="5" max="5" width="8.625" style="29" customWidth="1"/>
    <col min="6" max="6" width="25.25390625" style="6" customWidth="1"/>
    <col min="7" max="7" width="8.25390625" style="1" customWidth="1"/>
    <col min="8" max="8" width="5.375" style="1" customWidth="1"/>
    <col min="9" max="9" width="8.00390625" style="30" customWidth="1"/>
    <col min="10" max="10" width="6.75390625" style="30" customWidth="1"/>
    <col min="11" max="11" width="7.00390625" style="30" customWidth="1"/>
    <col min="12" max="12" width="7.875" style="30" customWidth="1"/>
    <col min="13" max="13" width="10.875" style="1" customWidth="1"/>
    <col min="14" max="14" width="7.875" style="1" customWidth="1"/>
    <col min="15" max="15" width="8.25390625" style="1" customWidth="1"/>
  </cols>
  <sheetData>
    <row r="1" spans="1:15" ht="14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0" customFormat="1" ht="49.5" customHeight="1">
      <c r="A3" s="7" t="s">
        <v>1</v>
      </c>
      <c r="B3" s="7" t="s">
        <v>15</v>
      </c>
      <c r="C3" s="8" t="s">
        <v>2</v>
      </c>
      <c r="D3" s="8" t="s">
        <v>3</v>
      </c>
      <c r="E3" s="7" t="s">
        <v>4</v>
      </c>
      <c r="F3" s="8" t="s">
        <v>30</v>
      </c>
      <c r="G3" s="8" t="s">
        <v>0</v>
      </c>
      <c r="H3" s="8" t="s">
        <v>5</v>
      </c>
      <c r="I3" s="9" t="s">
        <v>6</v>
      </c>
      <c r="J3" s="9" t="s">
        <v>18</v>
      </c>
      <c r="K3" s="9" t="s">
        <v>7</v>
      </c>
      <c r="L3" s="9" t="s">
        <v>8</v>
      </c>
      <c r="M3" s="8" t="s">
        <v>9</v>
      </c>
      <c r="N3" s="8" t="s">
        <v>16</v>
      </c>
      <c r="O3" s="8" t="s">
        <v>17</v>
      </c>
    </row>
    <row r="4" spans="1:15" s="14" customFormat="1" ht="35.25" customHeight="1">
      <c r="A4" s="11" t="s">
        <v>10</v>
      </c>
      <c r="B4" s="12">
        <v>2019001</v>
      </c>
      <c r="C4" s="23" t="s">
        <v>20</v>
      </c>
      <c r="D4" s="23" t="s">
        <v>21</v>
      </c>
      <c r="E4" s="23">
        <v>1993.12</v>
      </c>
      <c r="F4" s="25" t="s">
        <v>29</v>
      </c>
      <c r="G4" s="23" t="s">
        <v>22</v>
      </c>
      <c r="H4" s="26">
        <v>68</v>
      </c>
      <c r="I4" s="31">
        <f>H4*0.6</f>
        <v>40.8</v>
      </c>
      <c r="J4" s="26">
        <v>82.6</v>
      </c>
      <c r="K4" s="26">
        <f>J4*0.4</f>
        <v>33.04</v>
      </c>
      <c r="L4" s="32">
        <f>I4+K4</f>
        <v>73.84</v>
      </c>
      <c r="M4" s="26" t="s">
        <v>23</v>
      </c>
      <c r="N4" s="33" t="s">
        <v>33</v>
      </c>
      <c r="O4" s="13"/>
    </row>
    <row r="5" spans="1:15" s="14" customFormat="1" ht="35.25" customHeight="1">
      <c r="A5" s="11" t="s">
        <v>11</v>
      </c>
      <c r="B5" s="12">
        <v>2019002</v>
      </c>
      <c r="C5" s="23" t="s">
        <v>24</v>
      </c>
      <c r="D5" s="23" t="s">
        <v>21</v>
      </c>
      <c r="E5" s="24">
        <v>1991.03</v>
      </c>
      <c r="F5" s="27" t="s">
        <v>31</v>
      </c>
      <c r="G5" s="23" t="s">
        <v>22</v>
      </c>
      <c r="H5" s="26">
        <v>63</v>
      </c>
      <c r="I5" s="31">
        <f>H5*0.6</f>
        <v>37.8</v>
      </c>
      <c r="J5" s="26">
        <v>82.8</v>
      </c>
      <c r="K5" s="26">
        <f>J5*0.4</f>
        <v>33.12</v>
      </c>
      <c r="L5" s="32">
        <f>I5+K5</f>
        <v>70.91999999999999</v>
      </c>
      <c r="M5" s="26" t="s">
        <v>23</v>
      </c>
      <c r="N5" s="33" t="s">
        <v>33</v>
      </c>
      <c r="O5" s="13"/>
    </row>
    <row r="6" spans="1:16" s="14" customFormat="1" ht="35.25" customHeight="1">
      <c r="A6" s="11" t="s">
        <v>12</v>
      </c>
      <c r="B6" s="12">
        <v>2019003</v>
      </c>
      <c r="C6" s="23" t="s">
        <v>25</v>
      </c>
      <c r="D6" s="23" t="s">
        <v>21</v>
      </c>
      <c r="E6" s="23">
        <v>1996.01</v>
      </c>
      <c r="F6" s="25" t="s">
        <v>28</v>
      </c>
      <c r="G6" s="23" t="s">
        <v>22</v>
      </c>
      <c r="H6" s="26">
        <v>75</v>
      </c>
      <c r="I6" s="31">
        <f>H6*0.6</f>
        <v>45</v>
      </c>
      <c r="J6" s="26">
        <v>77</v>
      </c>
      <c r="K6" s="26">
        <f>J6*0.4</f>
        <v>30.8</v>
      </c>
      <c r="L6" s="32">
        <f>I6+K6</f>
        <v>75.8</v>
      </c>
      <c r="M6" s="26" t="s">
        <v>23</v>
      </c>
      <c r="N6" s="33" t="s">
        <v>33</v>
      </c>
      <c r="O6" s="13"/>
      <c r="P6" s="15"/>
    </row>
    <row r="7" spans="1:16" s="14" customFormat="1" ht="35.25" customHeight="1">
      <c r="A7" s="11" t="s">
        <v>13</v>
      </c>
      <c r="B7" s="12">
        <v>2019004</v>
      </c>
      <c r="C7" s="23" t="s">
        <v>26</v>
      </c>
      <c r="D7" s="23" t="s">
        <v>27</v>
      </c>
      <c r="E7" s="24">
        <v>1995.02</v>
      </c>
      <c r="F7" s="25" t="s">
        <v>28</v>
      </c>
      <c r="G7" s="23" t="s">
        <v>22</v>
      </c>
      <c r="H7" s="26"/>
      <c r="I7" s="31"/>
      <c r="J7" s="26"/>
      <c r="K7" s="26"/>
      <c r="L7" s="32"/>
      <c r="M7" s="26" t="s">
        <v>23</v>
      </c>
      <c r="N7" s="33" t="s">
        <v>34</v>
      </c>
      <c r="O7" s="13" t="s">
        <v>32</v>
      </c>
      <c r="P7" s="15"/>
    </row>
    <row r="8" spans="1:15" s="3" customFormat="1" ht="34.5" customHeight="1">
      <c r="A8" s="28"/>
      <c r="B8" s="28"/>
      <c r="C8" s="22"/>
      <c r="D8" s="22"/>
      <c r="E8" s="22"/>
      <c r="F8" s="16"/>
      <c r="G8" s="4"/>
      <c r="H8" s="4"/>
      <c r="I8" s="17"/>
      <c r="J8" s="17"/>
      <c r="K8" s="17"/>
      <c r="L8" s="17"/>
      <c r="M8" s="17"/>
      <c r="N8" s="17"/>
      <c r="O8" s="17"/>
    </row>
    <row r="9" spans="1:15" s="3" customFormat="1" ht="18.75">
      <c r="A9" s="28"/>
      <c r="B9" s="28"/>
      <c r="C9" s="4"/>
      <c r="D9" s="4"/>
      <c r="E9" s="28"/>
      <c r="F9" s="16"/>
      <c r="G9" s="4"/>
      <c r="H9" s="4"/>
      <c r="I9" s="17" t="s">
        <v>14</v>
      </c>
      <c r="J9" s="17"/>
      <c r="K9" s="17"/>
      <c r="L9" s="17"/>
      <c r="M9" s="17"/>
      <c r="N9" s="17"/>
      <c r="O9" s="17"/>
    </row>
    <row r="10" spans="1:15" s="3" customFormat="1" ht="30" customHeight="1">
      <c r="A10" s="28"/>
      <c r="B10" s="28"/>
      <c r="C10" s="4"/>
      <c r="D10" s="4"/>
      <c r="E10" s="28"/>
      <c r="F10" s="16"/>
      <c r="G10" s="4"/>
      <c r="H10" s="4"/>
      <c r="I10" s="20">
        <v>43603</v>
      </c>
      <c r="J10" s="21"/>
      <c r="K10" s="21"/>
      <c r="L10" s="21"/>
      <c r="M10" s="21"/>
      <c r="N10" s="21"/>
      <c r="O10" s="21"/>
    </row>
  </sheetData>
  <sheetProtection/>
  <mergeCells count="5">
    <mergeCell ref="I9:O9"/>
    <mergeCell ref="A1:O2"/>
    <mergeCell ref="I8:O8"/>
    <mergeCell ref="I10:O10"/>
    <mergeCell ref="C8:E8"/>
  </mergeCells>
  <printOptions/>
  <pageMargins left="0.32" right="0.26" top="0.91" bottom="0.65" header="0.5" footer="0.41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00390625" defaultRowHeight="14.25"/>
  <cols>
    <col min="1" max="1" width="9.00390625" style="2" customWidth="1"/>
    <col min="4" max="4" width="9.00390625" style="2" customWidth="1"/>
    <col min="8" max="8" width="9.00390625" style="1" customWidth="1"/>
    <col min="9" max="12" width="9.00390625" style="5" customWidth="1"/>
    <col min="13" max="13" width="9.00390625" style="2" customWidth="1"/>
    <col min="15" max="15" width="9.00390625" style="6" customWidth="1"/>
  </cols>
  <sheetData/>
  <sheetProtection/>
  <printOptions/>
  <pageMargins left="0.75" right="0.37" top="0.6" bottom="0.5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2" width="9.00390625" style="2" customWidth="1"/>
    <col min="5" max="5" width="9.00390625" style="2" customWidth="1"/>
    <col min="8" max="8" width="9.00390625" style="1" customWidth="1"/>
    <col min="9" max="12" width="9.00390625" style="5" customWidth="1"/>
    <col min="13" max="13" width="9.00390625" style="2" customWidth="1"/>
    <col min="16" max="16" width="9.00390625" style="1" customWidth="1"/>
  </cols>
  <sheetData/>
  <sheetProtection/>
  <printOptions/>
  <pageMargins left="0.4330708661417323" right="0.21" top="0.7874015748031497" bottom="0.35" header="0.5118110236220472" footer="0.27559055118110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2019-05-18T08:46:35Z</cp:lastPrinted>
  <dcterms:created xsi:type="dcterms:W3CDTF">2016-08-01T00:31:35Z</dcterms:created>
  <dcterms:modified xsi:type="dcterms:W3CDTF">2019-05-18T08:47:10Z</dcterms:modified>
  <cp:category/>
  <cp:version/>
  <cp:contentType/>
  <cp:contentStatus/>
</cp:coreProperties>
</file>