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7332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Sheet1!$A$1:$D$35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<sst xmlns="http://schemas.openxmlformats.org/spreadsheetml/2006/main" count="91" uniqueCount="48">
  <si>
    <t>七考场面试成绩汇总表</t>
  </si>
  <si>
    <t>姓名</t>
  </si>
  <si>
    <t>性别</t>
  </si>
  <si>
    <t>成绩</t>
  </si>
  <si>
    <t>职位代码</t>
  </si>
  <si>
    <t>张晓丹</t>
  </si>
  <si>
    <t>女</t>
  </si>
  <si>
    <t>雷纯</t>
  </si>
  <si>
    <t>JY37</t>
  </si>
  <si>
    <t>杨辉</t>
  </si>
  <si>
    <t>肖陆海</t>
  </si>
  <si>
    <t>男</t>
  </si>
  <si>
    <t>梁慧敏</t>
  </si>
  <si>
    <t>易舒婷</t>
  </si>
  <si>
    <t>刘浩</t>
  </si>
  <si>
    <t>JY47</t>
  </si>
  <si>
    <t>熊海文</t>
  </si>
  <si>
    <t>欧阳旸</t>
  </si>
  <si>
    <t>夏艳</t>
  </si>
  <si>
    <t>JY42</t>
  </si>
  <si>
    <t>袁佳</t>
  </si>
  <si>
    <t>黄钰青</t>
  </si>
  <si>
    <t>李世林</t>
  </si>
  <si>
    <t>缺考</t>
  </si>
  <si>
    <t>刘锦宏</t>
  </si>
  <si>
    <t>曾赛玲</t>
  </si>
  <si>
    <t>陈嫩</t>
  </si>
  <si>
    <t>JY08</t>
  </si>
  <si>
    <t>唐琴</t>
  </si>
  <si>
    <t>黄海燕</t>
  </si>
  <si>
    <t>陈明</t>
  </si>
  <si>
    <t>JY29</t>
  </si>
  <si>
    <t>杨意宏</t>
  </si>
  <si>
    <t>胡勇</t>
  </si>
  <si>
    <t>顾珊珊</t>
  </si>
  <si>
    <t>钟艺</t>
  </si>
  <si>
    <t>周帅</t>
  </si>
  <si>
    <t>JY28</t>
  </si>
  <si>
    <t>钟辉</t>
  </si>
  <si>
    <t>晏芳</t>
  </si>
  <si>
    <t>匡含欲</t>
  </si>
  <si>
    <t>陈爽</t>
  </si>
  <si>
    <t>罗柳</t>
  </si>
  <si>
    <t>JY06</t>
  </si>
  <si>
    <t>黄小艳</t>
  </si>
  <si>
    <t>左雅</t>
  </si>
  <si>
    <t>JY17</t>
  </si>
  <si>
    <t>石鑫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</si>
</sst>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3" fillId="18" borderId="3" applyNumberFormat="0" applyAlignment="0" applyProtection="0">
      <alignment vertical="center"/>
    </xf>
    <xf numFmtId="0" fontId="24" fillId="19" borderId="8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31" fontId="4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JY&#20844;&#21153;&#21592;&#31649;&#29702;&#32929;\&#20107;&#19994;&#21333;&#20301;&#25307;&#32771;\2019&#24180;&#20107;&#19994;&#25307;&#32771;\2019&#24180;&#39640;&#26657;&#25307;&#32856;\2019&#24180;&#39640;&#26657;&#25307;&#32856;&#38754;&#35797;&#25991;&#20214;\&#38754;&#35797;&#25104;&#32489;\&#32771;&#35797;&#24403;&#22825;&#21407;&#22987;&#25968;&#25454;\&#19971;&#38754;&#35797;&#22330;\&#19971;&#32771;&#22330;&#32508;&#21512;&#25104;&#32489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稿"/>
      <sheetName val="七面式场"/>
      <sheetName val="按面试场排序后的总表"/>
      <sheetName val="七面式场 (2)"/>
    </sheetNames>
    <sheetDataSet>
      <sheetData sheetId="0"/>
      <sheetData sheetId="1">
        <row r="3">
          <cell r="D3" t="str">
            <v>肖陆海</v>
          </cell>
          <cell r="E3" t="str">
            <v>男</v>
          </cell>
          <cell r="F3" t="str">
            <v>00000001928</v>
          </cell>
          <cell r="G3">
            <v>93</v>
          </cell>
          <cell r="H3">
            <v>86.2</v>
          </cell>
          <cell r="I3">
            <v>89.6</v>
          </cell>
          <cell r="J3" t="str">
            <v>第七面试组</v>
          </cell>
          <cell r="K3" t="str">
            <v>JY37</v>
          </cell>
        </row>
        <row r="4">
          <cell r="D4" t="str">
            <v>雷纯</v>
          </cell>
          <cell r="E4" t="str">
            <v>女</v>
          </cell>
          <cell r="F4" t="str">
            <v>00000001929</v>
          </cell>
          <cell r="G4">
            <v>91.6</v>
          </cell>
          <cell r="H4">
            <v>84</v>
          </cell>
          <cell r="I4">
            <v>87.8</v>
          </cell>
          <cell r="J4" t="str">
            <v>第七面试组</v>
          </cell>
          <cell r="K4" t="str">
            <v>JY37</v>
          </cell>
        </row>
        <row r="5">
          <cell r="D5" t="str">
            <v>易舒婷</v>
          </cell>
          <cell r="E5" t="str">
            <v>女</v>
          </cell>
          <cell r="F5" t="str">
            <v>00000002001</v>
          </cell>
          <cell r="G5">
            <v>91</v>
          </cell>
          <cell r="H5">
            <v>86.8</v>
          </cell>
          <cell r="I5">
            <v>88.9</v>
          </cell>
          <cell r="J5" t="str">
            <v>第七面试组</v>
          </cell>
          <cell r="K5" t="str">
            <v>JY37</v>
          </cell>
        </row>
        <row r="6">
          <cell r="D6" t="str">
            <v>张晓丹</v>
          </cell>
          <cell r="E6" t="str">
            <v>女</v>
          </cell>
          <cell r="F6" t="str">
            <v>00000002004</v>
          </cell>
          <cell r="G6">
            <v>80.6</v>
          </cell>
          <cell r="H6">
            <v>87.6</v>
          </cell>
          <cell r="I6">
            <v>84.1</v>
          </cell>
          <cell r="J6" t="str">
            <v>第七面试组</v>
          </cell>
          <cell r="K6" t="str">
            <v>JY37</v>
          </cell>
        </row>
        <row r="7">
          <cell r="D7" t="str">
            <v>杨辉</v>
          </cell>
          <cell r="E7" t="str">
            <v>女</v>
          </cell>
          <cell r="F7" t="str">
            <v>00000002003</v>
          </cell>
          <cell r="G7">
            <v>77.2</v>
          </cell>
          <cell r="H7">
            <v>90.6</v>
          </cell>
          <cell r="I7">
            <v>83.9</v>
          </cell>
          <cell r="J7" t="str">
            <v>第七面试组</v>
          </cell>
          <cell r="K7" t="str">
            <v>JY37</v>
          </cell>
        </row>
        <row r="8">
          <cell r="D8" t="str">
            <v>梁慧敏</v>
          </cell>
          <cell r="E8" t="str">
            <v>女</v>
          </cell>
          <cell r="F8" t="str">
            <v>00000002002</v>
          </cell>
          <cell r="G8">
            <v>72.6</v>
          </cell>
          <cell r="H8">
            <v>92.8</v>
          </cell>
          <cell r="I8">
            <v>82.7</v>
          </cell>
          <cell r="J8" t="str">
            <v>第七面试组</v>
          </cell>
          <cell r="K8" t="str">
            <v>JY37</v>
          </cell>
        </row>
        <row r="9">
          <cell r="D9" t="str">
            <v>袁佳</v>
          </cell>
          <cell r="E9" t="str">
            <v>女</v>
          </cell>
          <cell r="F9" t="str">
            <v>00000000902</v>
          </cell>
          <cell r="G9">
            <v>53.4</v>
          </cell>
          <cell r="H9">
            <v>90</v>
          </cell>
          <cell r="I9">
            <v>71.7</v>
          </cell>
          <cell r="J9" t="str">
            <v>第七面试组</v>
          </cell>
          <cell r="K9" t="str">
            <v>JY42</v>
          </cell>
        </row>
        <row r="10">
          <cell r="D10" t="str">
            <v>熊海文</v>
          </cell>
          <cell r="E10" t="str">
            <v>女</v>
          </cell>
          <cell r="F10" t="str">
            <v>00000000901</v>
          </cell>
          <cell r="G10">
            <v>52.5</v>
          </cell>
          <cell r="H10">
            <v>88.6</v>
          </cell>
          <cell r="I10">
            <v>70.55</v>
          </cell>
          <cell r="J10" t="str">
            <v>第七面试组</v>
          </cell>
          <cell r="K10" t="str">
            <v>JY42</v>
          </cell>
        </row>
        <row r="11">
          <cell r="D11" t="str">
            <v>夏艳</v>
          </cell>
          <cell r="E11" t="str">
            <v>女</v>
          </cell>
          <cell r="F11" t="str">
            <v>00000000904</v>
          </cell>
          <cell r="G11">
            <v>51.1</v>
          </cell>
          <cell r="H11">
            <v>87</v>
          </cell>
          <cell r="I11">
            <v>69.05</v>
          </cell>
          <cell r="J11" t="str">
            <v>第七面试组</v>
          </cell>
          <cell r="K11" t="str">
            <v>JY42</v>
          </cell>
        </row>
        <row r="12">
          <cell r="D12" t="str">
            <v>欧阳旸</v>
          </cell>
          <cell r="E12" t="str">
            <v>女</v>
          </cell>
          <cell r="F12" t="str">
            <v>00000000906</v>
          </cell>
          <cell r="G12">
            <v>49.9</v>
          </cell>
          <cell r="H12">
            <v>84.8</v>
          </cell>
          <cell r="I12">
            <v>67.35</v>
          </cell>
          <cell r="J12" t="str">
            <v>第七面试组</v>
          </cell>
          <cell r="K12" t="str">
            <v>JY42</v>
          </cell>
        </row>
        <row r="13">
          <cell r="D13" t="str">
            <v>刘浩</v>
          </cell>
          <cell r="E13" t="str">
            <v>男</v>
          </cell>
          <cell r="F13" t="str">
            <v>00000002006</v>
          </cell>
          <cell r="G13">
            <v>56.4</v>
          </cell>
          <cell r="H13">
            <v>85</v>
          </cell>
          <cell r="I13">
            <v>70.7</v>
          </cell>
          <cell r="J13" t="str">
            <v>第七面试组</v>
          </cell>
          <cell r="K13" t="str">
            <v>JY47</v>
          </cell>
        </row>
        <row r="14">
          <cell r="D14" t="str">
            <v>黄钰青</v>
          </cell>
          <cell r="E14" t="str">
            <v>女</v>
          </cell>
          <cell r="F14" t="str">
            <v>00000000909</v>
          </cell>
          <cell r="G14">
            <v>53.2</v>
          </cell>
          <cell r="H14">
            <v>90.2</v>
          </cell>
          <cell r="I14">
            <v>71.7</v>
          </cell>
          <cell r="J14" t="str">
            <v>第七面试组</v>
          </cell>
          <cell r="K14" t="str">
            <v>JY51</v>
          </cell>
        </row>
        <row r="15">
          <cell r="D15" t="str">
            <v>李世林</v>
          </cell>
          <cell r="E15" t="str">
            <v>女</v>
          </cell>
          <cell r="F15" t="str">
            <v>00000000910</v>
          </cell>
          <cell r="G15">
            <v>51.5</v>
          </cell>
          <cell r="H15" t="str">
            <v>缺考</v>
          </cell>
          <cell r="I15">
            <v>25.75</v>
          </cell>
          <cell r="J15" t="str">
            <v>第七面试组</v>
          </cell>
          <cell r="K15" t="str">
            <v>JY51</v>
          </cell>
        </row>
        <row r="16">
          <cell r="D16" t="str">
            <v>曾赛玲</v>
          </cell>
          <cell r="E16" t="str">
            <v>女</v>
          </cell>
        </row>
        <row r="16">
          <cell r="G16" t="str">
            <v>直接面试</v>
          </cell>
          <cell r="H16" t="str">
            <v>缺考</v>
          </cell>
        </row>
        <row r="16">
          <cell r="J16" t="str">
            <v>第七面试组</v>
          </cell>
          <cell r="K16" t="str">
            <v>JY05</v>
          </cell>
        </row>
        <row r="17">
          <cell r="D17" t="str">
            <v>刘锦宏</v>
          </cell>
          <cell r="E17" t="str">
            <v>女</v>
          </cell>
        </row>
        <row r="17">
          <cell r="G17" t="str">
            <v>直接面试</v>
          </cell>
          <cell r="H17">
            <v>89.2</v>
          </cell>
        </row>
        <row r="17">
          <cell r="J17" t="str">
            <v>第七面试组</v>
          </cell>
          <cell r="K17" t="str">
            <v>JY05</v>
          </cell>
        </row>
        <row r="18">
          <cell r="D18" t="str">
            <v>罗柳</v>
          </cell>
          <cell r="E18" t="str">
            <v>男</v>
          </cell>
        </row>
        <row r="18">
          <cell r="G18" t="str">
            <v>直接面试</v>
          </cell>
          <cell r="H18">
            <v>81.8</v>
          </cell>
        </row>
        <row r="18">
          <cell r="J18" t="str">
            <v>第七面试组</v>
          </cell>
          <cell r="K18" t="str">
            <v>JY06</v>
          </cell>
        </row>
        <row r="19">
          <cell r="D19" t="str">
            <v>黄小艳</v>
          </cell>
          <cell r="E19" t="str">
            <v>女</v>
          </cell>
        </row>
        <row r="19">
          <cell r="G19" t="str">
            <v>直接面试</v>
          </cell>
          <cell r="H19" t="str">
            <v>缺考</v>
          </cell>
        </row>
        <row r="19">
          <cell r="J19" t="str">
            <v>第七面试组</v>
          </cell>
          <cell r="K19" t="str">
            <v>JY06</v>
          </cell>
        </row>
        <row r="20">
          <cell r="D20" t="str">
            <v>陈嫩</v>
          </cell>
          <cell r="E20" t="str">
            <v>女</v>
          </cell>
        </row>
        <row r="20">
          <cell r="G20" t="str">
            <v>直接面试</v>
          </cell>
          <cell r="H20">
            <v>89.4</v>
          </cell>
        </row>
        <row r="20">
          <cell r="J20" t="str">
            <v>第七面试组</v>
          </cell>
          <cell r="K20" t="str">
            <v>JY08</v>
          </cell>
        </row>
        <row r="21">
          <cell r="D21" t="str">
            <v>唐琴</v>
          </cell>
          <cell r="E21" t="str">
            <v>女</v>
          </cell>
        </row>
        <row r="21">
          <cell r="G21" t="str">
            <v>直接面试</v>
          </cell>
          <cell r="H21" t="str">
            <v>缺考</v>
          </cell>
        </row>
        <row r="21">
          <cell r="J21" t="str">
            <v>第七面试组</v>
          </cell>
          <cell r="K21" t="str">
            <v>JY08</v>
          </cell>
        </row>
        <row r="22">
          <cell r="D22" t="str">
            <v>黄海燕</v>
          </cell>
          <cell r="E22" t="str">
            <v>女</v>
          </cell>
        </row>
        <row r="22">
          <cell r="G22" t="str">
            <v>直接面试</v>
          </cell>
          <cell r="H22" t="str">
            <v>缺考</v>
          </cell>
        </row>
        <row r="22">
          <cell r="J22" t="str">
            <v>第七面试组</v>
          </cell>
          <cell r="K22" t="str">
            <v>Jy08</v>
          </cell>
        </row>
        <row r="23">
          <cell r="D23" t="str">
            <v>石鑫</v>
          </cell>
          <cell r="E23" t="str">
            <v>男</v>
          </cell>
        </row>
        <row r="23">
          <cell r="G23" t="str">
            <v>直接面试</v>
          </cell>
          <cell r="H23">
            <v>86.4</v>
          </cell>
        </row>
        <row r="23">
          <cell r="J23" t="str">
            <v>第七面试组</v>
          </cell>
          <cell r="K23" t="str">
            <v>JY17</v>
          </cell>
        </row>
        <row r="24">
          <cell r="D24" t="str">
            <v>左雅</v>
          </cell>
          <cell r="E24" t="str">
            <v>女</v>
          </cell>
        </row>
        <row r="24">
          <cell r="G24" t="str">
            <v>直接面试</v>
          </cell>
          <cell r="H24">
            <v>86.4</v>
          </cell>
        </row>
        <row r="24">
          <cell r="J24" t="str">
            <v>第七面试组</v>
          </cell>
          <cell r="K24" t="str">
            <v>JY17</v>
          </cell>
        </row>
        <row r="25">
          <cell r="D25" t="str">
            <v>匡含欲</v>
          </cell>
          <cell r="E25" t="str">
            <v>女</v>
          </cell>
        </row>
        <row r="25">
          <cell r="G25" t="str">
            <v>直接面试</v>
          </cell>
          <cell r="H25">
            <v>86.8</v>
          </cell>
        </row>
        <row r="25">
          <cell r="J25" t="str">
            <v>第七面试组</v>
          </cell>
          <cell r="K25" t="str">
            <v>JY28</v>
          </cell>
        </row>
        <row r="26">
          <cell r="D26" t="str">
            <v>周帅</v>
          </cell>
          <cell r="E26" t="str">
            <v>男</v>
          </cell>
        </row>
        <row r="26">
          <cell r="G26" t="str">
            <v>直接面试</v>
          </cell>
          <cell r="H26">
            <v>89.6</v>
          </cell>
        </row>
        <row r="26">
          <cell r="J26" t="str">
            <v>第七面试组</v>
          </cell>
          <cell r="K26" t="str">
            <v>JY28</v>
          </cell>
        </row>
        <row r="27">
          <cell r="D27" t="str">
            <v>钟辉</v>
          </cell>
          <cell r="E27" t="str">
            <v>男</v>
          </cell>
        </row>
        <row r="27">
          <cell r="G27" t="str">
            <v>直接面试</v>
          </cell>
          <cell r="H27" t="str">
            <v>缺考</v>
          </cell>
        </row>
        <row r="27">
          <cell r="J27" t="str">
            <v>第七面试组</v>
          </cell>
          <cell r="K27" t="str">
            <v>JY28</v>
          </cell>
        </row>
        <row r="28">
          <cell r="D28" t="str">
            <v>晏芳</v>
          </cell>
          <cell r="E28" t="str">
            <v>女</v>
          </cell>
        </row>
        <row r="28">
          <cell r="G28" t="str">
            <v>直接面试</v>
          </cell>
          <cell r="H28">
            <v>87.8</v>
          </cell>
        </row>
        <row r="28">
          <cell r="J28" t="str">
            <v>第七面试组</v>
          </cell>
          <cell r="K28" t="str">
            <v>Jy28</v>
          </cell>
        </row>
        <row r="29">
          <cell r="D29" t="str">
            <v>陈爽</v>
          </cell>
          <cell r="E29" t="str">
            <v>女</v>
          </cell>
        </row>
        <row r="29">
          <cell r="G29" t="str">
            <v>直接面试</v>
          </cell>
          <cell r="H29" t="str">
            <v>缺考</v>
          </cell>
        </row>
        <row r="29">
          <cell r="J29" t="str">
            <v>第七面试组</v>
          </cell>
          <cell r="K29" t="str">
            <v>JY28</v>
          </cell>
        </row>
        <row r="30">
          <cell r="D30" t="str">
            <v>杨意宏</v>
          </cell>
          <cell r="E30" t="str">
            <v>女</v>
          </cell>
        </row>
        <row r="30">
          <cell r="G30" t="str">
            <v>直接面试</v>
          </cell>
          <cell r="H30">
            <v>88.2</v>
          </cell>
        </row>
        <row r="30">
          <cell r="J30" t="str">
            <v>第七面试组</v>
          </cell>
          <cell r="K30" t="str">
            <v>JY29</v>
          </cell>
        </row>
        <row r="31">
          <cell r="D31" t="str">
            <v>陈明</v>
          </cell>
          <cell r="E31" t="str">
            <v>男</v>
          </cell>
        </row>
        <row r="31">
          <cell r="G31" t="str">
            <v>直接面试</v>
          </cell>
          <cell r="H31">
            <v>85.6</v>
          </cell>
        </row>
        <row r="31">
          <cell r="J31" t="str">
            <v>第七面试组</v>
          </cell>
          <cell r="K31" t="str">
            <v>JY29</v>
          </cell>
        </row>
        <row r="32">
          <cell r="D32" t="str">
            <v>钟艺</v>
          </cell>
          <cell r="E32" t="str">
            <v>女</v>
          </cell>
        </row>
        <row r="32">
          <cell r="G32" t="str">
            <v>直接面试</v>
          </cell>
          <cell r="H32">
            <v>86.8</v>
          </cell>
        </row>
        <row r="32">
          <cell r="J32" t="str">
            <v>第七面试组</v>
          </cell>
          <cell r="K32" t="str">
            <v>JY29</v>
          </cell>
        </row>
        <row r="33">
          <cell r="D33" t="str">
            <v>胡勇</v>
          </cell>
          <cell r="E33" t="str">
            <v>女</v>
          </cell>
        </row>
        <row r="33">
          <cell r="G33" t="str">
            <v>直接面试</v>
          </cell>
          <cell r="H33">
            <v>88.8</v>
          </cell>
        </row>
        <row r="33">
          <cell r="J33" t="str">
            <v>第七面试组</v>
          </cell>
          <cell r="K33" t="str">
            <v>JY29</v>
          </cell>
        </row>
        <row r="34">
          <cell r="D34" t="str">
            <v>顾珊珊</v>
          </cell>
          <cell r="E34" t="str">
            <v>女</v>
          </cell>
        </row>
        <row r="34">
          <cell r="G34" t="str">
            <v>直接面试</v>
          </cell>
          <cell r="H34">
            <v>91.2</v>
          </cell>
        </row>
        <row r="34">
          <cell r="J34" t="str">
            <v>第七面试组</v>
          </cell>
          <cell r="K34" t="str">
            <v>JY29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5"/>
  <sheetViews>
    <sheetView tabSelected="1" view="pageBreakPreview" zoomScaleNormal="100" zoomScaleSheetLayoutView="100" workbookViewId="0">
      <selection activeCell="G7" sqref="G7"/>
    </sheetView>
  </sheetViews>
  <sheetFormatPr defaultColWidth="9" defaultRowHeight="14.4" outlineLevelCol="6"/>
  <cols>
    <col min="1" max="4" width="18.7777777777778" customWidth="1"/>
  </cols>
  <sheetData>
    <row r="1" ht="33" customHeight="1" spans="1:4">
      <c r="A1" s="3" t="s">
        <v>0</v>
      </c>
      <c r="B1" s="3"/>
      <c r="C1" s="3"/>
      <c r="D1" s="3"/>
    </row>
    <row r="2" ht="21" customHeight="1" spans="1:4">
      <c r="A2" s="4">
        <v>43603</v>
      </c>
      <c r="B2" s="4"/>
      <c r="C2" s="4"/>
      <c r="D2" s="4"/>
    </row>
    <row r="3" s="1" customFormat="1" ht="21.95" customHeight="1" spans="1:4">
      <c r="A3" s="5" t="s">
        <v>1</v>
      </c>
      <c r="B3" s="5" t="s">
        <v>2</v>
      </c>
      <c r="C3" s="5" t="s">
        <v>3</v>
      </c>
      <c r="D3" s="6" t="s">
        <v>4</v>
      </c>
    </row>
    <row r="4" s="2" customFormat="1" ht="21.95" customHeight="1" spans="1:4">
      <c r="A4" s="7" t="s">
        <v>5</v>
      </c>
      <c r="B4" s="7" t="s">
        <v>6</v>
      </c>
      <c r="C4" s="8">
        <v>87.6</v>
      </c>
      <c r="D4" s="7" t="str">
        <f>VLOOKUP(A4,[1]七面式场!$D$3:$K$34,8,0)</f>
        <v>JY37</v>
      </c>
    </row>
    <row r="5" s="2" customFormat="1" ht="21.95" customHeight="1" spans="1:7">
      <c r="A5" s="7" t="s">
        <v>7</v>
      </c>
      <c r="B5" s="7" t="s">
        <v>6</v>
      </c>
      <c r="C5" s="8">
        <v>84</v>
      </c>
      <c r="D5" s="7" t="s">
        <v>8</v>
      </c>
      <c r="G5" s="9"/>
    </row>
    <row r="6" s="2" customFormat="1" ht="21.95" customHeight="1" spans="1:7">
      <c r="A6" s="7" t="s">
        <v>9</v>
      </c>
      <c r="B6" s="7" t="s">
        <v>6</v>
      </c>
      <c r="C6" s="8">
        <v>90.6</v>
      </c>
      <c r="D6" s="7" t="s">
        <v>8</v>
      </c>
      <c r="G6" s="9"/>
    </row>
    <row r="7" s="2" customFormat="1" ht="21.95" customHeight="1" spans="1:7">
      <c r="A7" s="7" t="s">
        <v>10</v>
      </c>
      <c r="B7" s="10" t="s">
        <v>11</v>
      </c>
      <c r="C7" s="8">
        <v>86.2</v>
      </c>
      <c r="D7" s="7" t="str">
        <f>VLOOKUP(A7,[1]七面式场!$D$3:$K$34,8,0)</f>
        <v>JY37</v>
      </c>
      <c r="G7" s="9"/>
    </row>
    <row r="8" s="2" customFormat="1" ht="21.95" customHeight="1" spans="1:7">
      <c r="A8" s="7" t="s">
        <v>12</v>
      </c>
      <c r="B8" s="7" t="s">
        <v>6</v>
      </c>
      <c r="C8" s="8">
        <v>92.8</v>
      </c>
      <c r="D8" s="7" t="str">
        <f>VLOOKUP(A8,[1]七面式场!$D$3:$K$34,8,0)</f>
        <v>JY37</v>
      </c>
      <c r="G8" s="9"/>
    </row>
    <row r="9" s="2" customFormat="1" ht="21.95" customHeight="1" spans="1:7">
      <c r="A9" s="7" t="s">
        <v>13</v>
      </c>
      <c r="B9" s="7" t="s">
        <v>6</v>
      </c>
      <c r="C9" s="8">
        <v>86.8</v>
      </c>
      <c r="D9" s="7" t="str">
        <f>VLOOKUP(A9,[1]七面式场!$D$3:$K$34,8,0)</f>
        <v>JY37</v>
      </c>
      <c r="G9" s="9"/>
    </row>
    <row r="10" s="2" customFormat="1" ht="21.95" customHeight="1" spans="1:7">
      <c r="A10" s="7" t="s">
        <v>14</v>
      </c>
      <c r="B10" s="7" t="s">
        <v>11</v>
      </c>
      <c r="C10" s="8">
        <v>85</v>
      </c>
      <c r="D10" s="7" t="s">
        <v>15</v>
      </c>
      <c r="G10" s="9"/>
    </row>
    <row r="11" s="2" customFormat="1" ht="21.95" customHeight="1" spans="1:7">
      <c r="A11" s="7" t="s">
        <v>16</v>
      </c>
      <c r="B11" s="7" t="s">
        <v>6</v>
      </c>
      <c r="C11" s="8">
        <v>88.6</v>
      </c>
      <c r="D11" s="7" t="str">
        <f>VLOOKUP(A11,[1]七面式场!$D$3:$K$34,8,0)</f>
        <v>JY42</v>
      </c>
      <c r="G11" s="9"/>
    </row>
    <row r="12" s="2" customFormat="1" ht="21.95" customHeight="1" spans="1:7">
      <c r="A12" s="7" t="s">
        <v>17</v>
      </c>
      <c r="B12" s="7" t="s">
        <v>6</v>
      </c>
      <c r="C12" s="8">
        <v>84.8</v>
      </c>
      <c r="D12" s="7" t="str">
        <f>VLOOKUP(A12,[1]七面式场!$D$3:$K$34,8,0)</f>
        <v>JY42</v>
      </c>
      <c r="G12" s="9"/>
    </row>
    <row r="13" s="2" customFormat="1" ht="21.95" customHeight="1" spans="1:4">
      <c r="A13" s="10" t="s">
        <v>18</v>
      </c>
      <c r="B13" s="10" t="s">
        <v>6</v>
      </c>
      <c r="C13" s="8">
        <v>87</v>
      </c>
      <c r="D13" s="7" t="s">
        <v>19</v>
      </c>
    </row>
    <row r="14" s="2" customFormat="1" ht="21.95" customHeight="1" spans="1:4">
      <c r="A14" s="7" t="s">
        <v>20</v>
      </c>
      <c r="B14" s="7" t="s">
        <v>6</v>
      </c>
      <c r="C14" s="8">
        <v>90</v>
      </c>
      <c r="D14" s="7" t="s">
        <v>19</v>
      </c>
    </row>
    <row r="15" s="2" customFormat="1" ht="21.95" customHeight="1" spans="1:4">
      <c r="A15" s="10" t="s">
        <v>21</v>
      </c>
      <c r="B15" s="10" t="s">
        <v>6</v>
      </c>
      <c r="C15" s="8">
        <v>90.2</v>
      </c>
      <c r="D15" s="7" t="str">
        <f>VLOOKUP(A15,[1]七面式场!$D$3:$K$34,8,0)</f>
        <v>JY51</v>
      </c>
    </row>
    <row r="16" s="2" customFormat="1" ht="21.95" customHeight="1" spans="1:4">
      <c r="A16" s="7" t="s">
        <v>22</v>
      </c>
      <c r="B16" s="7" t="s">
        <v>6</v>
      </c>
      <c r="C16" s="8" t="s">
        <v>23</v>
      </c>
      <c r="D16" s="7" t="str">
        <f>VLOOKUP(A16,[1]七面式场!$D$3:$K$34,8,0)</f>
        <v>JY51</v>
      </c>
    </row>
    <row r="17" s="2" customFormat="1" ht="21.95" customHeight="1" spans="1:4">
      <c r="A17" s="7" t="s">
        <v>24</v>
      </c>
      <c r="B17" s="7" t="s">
        <v>6</v>
      </c>
      <c r="C17" s="8">
        <v>89.2</v>
      </c>
      <c r="D17" s="7" t="str">
        <f>VLOOKUP(A17,[1]七面式场!$D$3:$K$34,8,0)</f>
        <v>JY05</v>
      </c>
    </row>
    <row r="18" s="2" customFormat="1" ht="21.95" customHeight="1" spans="1:4">
      <c r="A18" s="7" t="s">
        <v>25</v>
      </c>
      <c r="B18" s="7" t="s">
        <v>6</v>
      </c>
      <c r="C18" s="8" t="s">
        <v>23</v>
      </c>
      <c r="D18" s="7" t="str">
        <f>VLOOKUP(A18,[1]七面式场!$D$3:$K$34,8,0)</f>
        <v>JY05</v>
      </c>
    </row>
    <row r="19" s="2" customFormat="1" ht="21.95" customHeight="1" spans="1:4">
      <c r="A19" s="7" t="s">
        <v>26</v>
      </c>
      <c r="B19" s="7" t="s">
        <v>6</v>
      </c>
      <c r="C19" s="8">
        <v>89.4</v>
      </c>
      <c r="D19" s="7" t="s">
        <v>27</v>
      </c>
    </row>
    <row r="20" s="2" customFormat="1" ht="21.95" customHeight="1" spans="1:4">
      <c r="A20" s="10" t="s">
        <v>28</v>
      </c>
      <c r="B20" s="10" t="s">
        <v>6</v>
      </c>
      <c r="C20" s="8" t="s">
        <v>23</v>
      </c>
      <c r="D20" s="7" t="str">
        <f>VLOOKUP(A20,[1]七面式场!$D$3:$K$34,8,0)</f>
        <v>JY08</v>
      </c>
    </row>
    <row r="21" s="2" customFormat="1" ht="21.95" customHeight="1" spans="1:4">
      <c r="A21" s="7" t="s">
        <v>29</v>
      </c>
      <c r="B21" s="7" t="s">
        <v>6</v>
      </c>
      <c r="C21" s="8" t="s">
        <v>23</v>
      </c>
      <c r="D21" s="7" t="s">
        <v>27</v>
      </c>
    </row>
    <row r="22" s="2" customFormat="1" ht="21.95" customHeight="1" spans="1:4">
      <c r="A22" s="7" t="s">
        <v>30</v>
      </c>
      <c r="B22" s="7" t="s">
        <v>11</v>
      </c>
      <c r="C22" s="8">
        <v>85.6</v>
      </c>
      <c r="D22" s="7" t="s">
        <v>31</v>
      </c>
    </row>
    <row r="23" s="2" customFormat="1" ht="21.95" customHeight="1" spans="1:4">
      <c r="A23" s="7" t="s">
        <v>32</v>
      </c>
      <c r="B23" s="7" t="s">
        <v>6</v>
      </c>
      <c r="C23" s="8">
        <v>88.2</v>
      </c>
      <c r="D23" s="7" t="str">
        <f>VLOOKUP(A23,[1]七面式场!$D$3:$K$34,8,0)</f>
        <v>JY29</v>
      </c>
    </row>
    <row r="24" s="2" customFormat="1" ht="21.95" customHeight="1" spans="1:4">
      <c r="A24" s="7" t="s">
        <v>33</v>
      </c>
      <c r="B24" s="7" t="s">
        <v>6</v>
      </c>
      <c r="C24" s="8">
        <v>88.8</v>
      </c>
      <c r="D24" s="7" t="s">
        <v>31</v>
      </c>
    </row>
    <row r="25" s="2" customFormat="1" ht="21.95" customHeight="1" spans="1:4">
      <c r="A25" s="7" t="s">
        <v>34</v>
      </c>
      <c r="B25" s="7" t="s">
        <v>6</v>
      </c>
      <c r="C25" s="8">
        <v>91.2</v>
      </c>
      <c r="D25" s="7" t="str">
        <f>VLOOKUP(A25,[1]七面式场!$D$3:$K$34,8,0)</f>
        <v>JY29</v>
      </c>
    </row>
    <row r="26" s="2" customFormat="1" ht="21.95" customHeight="1" spans="1:4">
      <c r="A26" s="7" t="s">
        <v>35</v>
      </c>
      <c r="B26" s="7" t="s">
        <v>6</v>
      </c>
      <c r="C26" s="8">
        <v>86.8</v>
      </c>
      <c r="D26" s="7" t="s">
        <v>31</v>
      </c>
    </row>
    <row r="27" s="2" customFormat="1" ht="21.95" customHeight="1" spans="1:4">
      <c r="A27" s="7" t="s">
        <v>36</v>
      </c>
      <c r="B27" s="7" t="s">
        <v>11</v>
      </c>
      <c r="C27" s="8">
        <v>89.6</v>
      </c>
      <c r="D27" s="7" t="s">
        <v>37</v>
      </c>
    </row>
    <row r="28" s="2" customFormat="1" ht="21.95" customHeight="1" spans="1:4">
      <c r="A28" s="7" t="s">
        <v>38</v>
      </c>
      <c r="B28" s="7" t="s">
        <v>11</v>
      </c>
      <c r="C28" s="8" t="s">
        <v>23</v>
      </c>
      <c r="D28" s="7" t="str">
        <f>VLOOKUP(A28,[1]七面式场!$D$3:$K$34,8,0)</f>
        <v>JY28</v>
      </c>
    </row>
    <row r="29" s="2" customFormat="1" ht="21.95" customHeight="1" spans="1:4">
      <c r="A29" s="7" t="s">
        <v>39</v>
      </c>
      <c r="B29" s="7" t="s">
        <v>6</v>
      </c>
      <c r="C29" s="8">
        <v>87.8</v>
      </c>
      <c r="D29" s="7" t="s">
        <v>37</v>
      </c>
    </row>
    <row r="30" s="2" customFormat="1" ht="21.95" customHeight="1" spans="1:4">
      <c r="A30" s="7" t="s">
        <v>40</v>
      </c>
      <c r="B30" s="7" t="s">
        <v>6</v>
      </c>
      <c r="C30" s="8">
        <v>86.8</v>
      </c>
      <c r="D30" s="7" t="str">
        <f>VLOOKUP(A30,[1]七面式场!$D$3:$K$34,8,0)</f>
        <v>JY28</v>
      </c>
    </row>
    <row r="31" s="2" customFormat="1" ht="21.95" customHeight="1" spans="1:4">
      <c r="A31" s="7" t="s">
        <v>41</v>
      </c>
      <c r="B31" s="7" t="s">
        <v>6</v>
      </c>
      <c r="C31" s="8" t="s">
        <v>23</v>
      </c>
      <c r="D31" s="7" t="str">
        <f>VLOOKUP(A31,[1]七面式场!$D$3:$K$34,8,0)</f>
        <v>JY28</v>
      </c>
    </row>
    <row r="32" s="2" customFormat="1" ht="21.95" customHeight="1" spans="1:4">
      <c r="A32" s="7" t="s">
        <v>42</v>
      </c>
      <c r="B32" s="7" t="s">
        <v>11</v>
      </c>
      <c r="C32" s="8">
        <v>81.8</v>
      </c>
      <c r="D32" s="7" t="s">
        <v>43</v>
      </c>
    </row>
    <row r="33" s="2" customFormat="1" ht="21.95" customHeight="1" spans="1:4">
      <c r="A33" s="10" t="s">
        <v>44</v>
      </c>
      <c r="B33" s="10" t="s">
        <v>6</v>
      </c>
      <c r="C33" s="8" t="s">
        <v>23</v>
      </c>
      <c r="D33" s="7" t="str">
        <f>VLOOKUP(A33,[1]七面式场!$D$3:$K$34,8,0)</f>
        <v>JY06</v>
      </c>
    </row>
    <row r="34" s="2" customFormat="1" ht="21.95" customHeight="1" spans="1:4">
      <c r="A34" s="7" t="s">
        <v>45</v>
      </c>
      <c r="B34" s="7" t="s">
        <v>6</v>
      </c>
      <c r="C34" s="8">
        <v>86.4</v>
      </c>
      <c r="D34" s="7" t="s">
        <v>46</v>
      </c>
    </row>
    <row r="35" s="2" customFormat="1" ht="21.95" customHeight="1" spans="1:4">
      <c r="A35" s="7" t="s">
        <v>47</v>
      </c>
      <c r="B35" s="7" t="s">
        <v>11</v>
      </c>
      <c r="C35" s="8">
        <v>86.4</v>
      </c>
      <c r="D35" s="7" t="s">
        <v>46</v>
      </c>
    </row>
  </sheetData>
  <mergeCells count="2">
    <mergeCell ref="A1:D1"/>
    <mergeCell ref="A2:D2"/>
  </mergeCells>
  <pageMargins left="1.02291666666667" right="0.865277777777778" top="0.393055555555556" bottom="0.354166666666667" header="0.297916666666667" footer="0.297916666666667"/>
  <pageSetup paperSize="9" orientation="portrait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HJY</cp:lastModifiedBy>
  <dcterms:created xsi:type="dcterms:W3CDTF">2006-09-13T11:21:00Z</dcterms:created>
  <cp:lastPrinted>2019-05-18T07:51:00Z</cp:lastPrinted>
  <dcterms:modified xsi:type="dcterms:W3CDTF">2019-05-20T06:43:34Z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