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3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Sheet1!$A$1:$D$37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<sst xmlns="http://schemas.openxmlformats.org/spreadsheetml/2006/main" count="77" uniqueCount="42">
  <si>
    <t>四考场面试成绩汇总表</t>
  </si>
  <si>
    <t>姓名</t>
  </si>
  <si>
    <t>性别</t>
  </si>
  <si>
    <t>成绩</t>
  </si>
  <si>
    <t>职位代码</t>
  </si>
  <si>
    <t>曹琳</t>
  </si>
  <si>
    <t>女</t>
  </si>
  <si>
    <t>李娃一</t>
  </si>
  <si>
    <t>缺考</t>
  </si>
  <si>
    <t>甘雪静</t>
  </si>
  <si>
    <t>喻生芬</t>
  </si>
  <si>
    <t>张月敏</t>
  </si>
  <si>
    <t>周宇星</t>
  </si>
  <si>
    <t>熊荣华</t>
  </si>
  <si>
    <t>张晶</t>
  </si>
  <si>
    <t>黎浩</t>
  </si>
  <si>
    <t>男</t>
  </si>
  <si>
    <t>万红</t>
  </si>
  <si>
    <t>孙雅洁</t>
  </si>
  <si>
    <t>曾文</t>
  </si>
  <si>
    <t>柏云</t>
  </si>
  <si>
    <t>肖莹</t>
  </si>
  <si>
    <t>李清翼</t>
  </si>
  <si>
    <t>文亮</t>
  </si>
  <si>
    <t>徐廷飞</t>
  </si>
  <si>
    <t>王雅兰</t>
  </si>
  <si>
    <t>解婷</t>
  </si>
  <si>
    <t>罗曼</t>
  </si>
  <si>
    <t>沈冰</t>
  </si>
  <si>
    <t>谢舒畅</t>
  </si>
  <si>
    <t>吴练</t>
  </si>
  <si>
    <t>刘鋆婧</t>
  </si>
  <si>
    <t>张茜</t>
  </si>
  <si>
    <t>陈雅倩</t>
  </si>
  <si>
    <t>谭忠</t>
  </si>
  <si>
    <t>黄斌</t>
  </si>
  <si>
    <t>肖燕</t>
  </si>
  <si>
    <t>刘双</t>
  </si>
  <si>
    <t>周倩</t>
  </si>
  <si>
    <t>陈天美</t>
  </si>
  <si>
    <t>贺平</t>
  </si>
  <si>
    <t>石圣芝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</si>
</sst>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JY&#20844;&#21153;&#21592;&#31649;&#29702;&#32929;\&#20107;&#19994;&#21333;&#20301;&#25307;&#32771;\2019&#24180;&#20107;&#19994;&#25307;&#32771;\2019&#24180;&#39640;&#26657;&#25307;&#32856;\2019&#24180;&#39640;&#26657;&#25307;&#32856;&#38754;&#35797;&#25991;&#20214;\&#38754;&#35797;&#25104;&#32489;\&#32771;&#35797;&#24403;&#22825;&#21407;&#22987;&#25968;&#25454;\&#22235;&#32771;&#22330;\&#22235;&#32771;&#22330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四面式场"/>
      <sheetName val="按面试场排序后的总表"/>
      <sheetName val="四面式场 (排序)"/>
    </sheetNames>
    <sheetDataSet>
      <sheetData sheetId="0"/>
      <sheetData sheetId="1">
        <row r="2">
          <cell r="D2" t="str">
            <v>姓名</v>
          </cell>
          <cell r="E2" t="str">
            <v>性别</v>
          </cell>
          <cell r="F2" t="str">
            <v>准考证号</v>
          </cell>
          <cell r="G2" t="str">
            <v>笔试成绩</v>
          </cell>
          <cell r="H2" t="str">
            <v>面试成绩</v>
          </cell>
          <cell r="I2" t="str">
            <v>综合成绩</v>
          </cell>
          <cell r="J2" t="str">
            <v>面试组</v>
          </cell>
          <cell r="K2" t="str">
            <v>职位代码</v>
          </cell>
        </row>
        <row r="3">
          <cell r="D3" t="str">
            <v>贺平</v>
          </cell>
          <cell r="E3" t="str">
            <v>女</v>
          </cell>
          <cell r="F3" t="str">
            <v>00000000502</v>
          </cell>
          <cell r="G3">
            <v>76.4</v>
          </cell>
          <cell r="H3">
            <v>92.67</v>
          </cell>
          <cell r="I3">
            <v>84.535</v>
          </cell>
          <cell r="J3" t="str">
            <v>第四面试组</v>
          </cell>
          <cell r="K3" t="str">
            <v>JY23</v>
          </cell>
        </row>
        <row r="4">
          <cell r="D4" t="str">
            <v>石圣芝</v>
          </cell>
          <cell r="E4" t="str">
            <v>女</v>
          </cell>
          <cell r="F4" t="str">
            <v>00000000210</v>
          </cell>
          <cell r="G4">
            <v>65.5</v>
          </cell>
          <cell r="H4">
            <v>95</v>
          </cell>
          <cell r="I4">
            <v>80.25</v>
          </cell>
          <cell r="J4" t="str">
            <v>第四面试组</v>
          </cell>
          <cell r="K4" t="str">
            <v>JY23</v>
          </cell>
        </row>
        <row r="5">
          <cell r="D5" t="str">
            <v>周倩</v>
          </cell>
          <cell r="E5" t="str">
            <v>女</v>
          </cell>
          <cell r="F5" t="str">
            <v>00000000211</v>
          </cell>
          <cell r="G5">
            <v>65.4</v>
          </cell>
          <cell r="H5">
            <v>91</v>
          </cell>
          <cell r="I5">
            <v>78.2</v>
          </cell>
          <cell r="J5" t="str">
            <v>第四面试组</v>
          </cell>
          <cell r="K5" t="str">
            <v>JY23</v>
          </cell>
        </row>
        <row r="6">
          <cell r="D6" t="str">
            <v>陈天美</v>
          </cell>
          <cell r="E6" t="str">
            <v>女</v>
          </cell>
          <cell r="F6" t="str">
            <v>00000000209</v>
          </cell>
          <cell r="G6">
            <v>63.3</v>
          </cell>
          <cell r="H6">
            <v>93.33</v>
          </cell>
          <cell r="I6">
            <v>78.315</v>
          </cell>
          <cell r="J6" t="str">
            <v>第四面试组</v>
          </cell>
          <cell r="K6" t="str">
            <v>JY23</v>
          </cell>
        </row>
        <row r="7">
          <cell r="D7" t="str">
            <v>刘双</v>
          </cell>
          <cell r="E7" t="str">
            <v>女</v>
          </cell>
          <cell r="F7" t="str">
            <v>00000000514</v>
          </cell>
          <cell r="G7">
            <v>82.8</v>
          </cell>
          <cell r="H7">
            <v>91.67</v>
          </cell>
          <cell r="I7">
            <v>87.235</v>
          </cell>
          <cell r="J7" t="str">
            <v>第四面试组</v>
          </cell>
          <cell r="K7" t="str">
            <v>JY38</v>
          </cell>
        </row>
        <row r="8">
          <cell r="D8" t="str">
            <v>肖燕</v>
          </cell>
          <cell r="E8" t="str">
            <v>女</v>
          </cell>
          <cell r="F8" t="str">
            <v>00000000513</v>
          </cell>
          <cell r="G8">
            <v>79.2</v>
          </cell>
          <cell r="H8">
            <v>83.67</v>
          </cell>
          <cell r="I8">
            <v>81.435</v>
          </cell>
          <cell r="J8" t="str">
            <v>第四面试组</v>
          </cell>
          <cell r="K8" t="str">
            <v>JY38</v>
          </cell>
        </row>
        <row r="9">
          <cell r="D9" t="str">
            <v>万红</v>
          </cell>
          <cell r="E9" t="str">
            <v>女</v>
          </cell>
          <cell r="F9" t="str">
            <v>00000000627</v>
          </cell>
          <cell r="G9">
            <v>85</v>
          </cell>
          <cell r="H9">
            <v>88</v>
          </cell>
          <cell r="I9">
            <v>86.5</v>
          </cell>
          <cell r="J9" t="str">
            <v>第四面试组</v>
          </cell>
          <cell r="K9" t="str">
            <v>JY48</v>
          </cell>
        </row>
        <row r="10">
          <cell r="D10" t="str">
            <v>曾文</v>
          </cell>
          <cell r="E10" t="str">
            <v>女</v>
          </cell>
          <cell r="F10" t="str">
            <v>00000000601</v>
          </cell>
          <cell r="G10">
            <v>82.2</v>
          </cell>
          <cell r="H10">
            <v>88</v>
          </cell>
          <cell r="I10">
            <v>85.1</v>
          </cell>
          <cell r="J10" t="str">
            <v>第四面试组</v>
          </cell>
          <cell r="K10" t="str">
            <v>JY48</v>
          </cell>
        </row>
        <row r="11">
          <cell r="D11" t="str">
            <v>解婷</v>
          </cell>
          <cell r="E11" t="str">
            <v>女</v>
          </cell>
          <cell r="F11" t="str">
            <v>00000000719</v>
          </cell>
          <cell r="G11">
            <v>80.6</v>
          </cell>
          <cell r="H11">
            <v>93</v>
          </cell>
          <cell r="I11">
            <v>86.8</v>
          </cell>
          <cell r="J11" t="str">
            <v>第四面试组</v>
          </cell>
          <cell r="K11" t="str">
            <v>JY48</v>
          </cell>
        </row>
        <row r="12">
          <cell r="D12" t="str">
            <v>李娃一</v>
          </cell>
          <cell r="E12" t="str">
            <v>女</v>
          </cell>
          <cell r="F12" t="str">
            <v>00000000724</v>
          </cell>
          <cell r="G12">
            <v>79.1</v>
          </cell>
        </row>
        <row r="12">
          <cell r="I12">
            <v>39.55</v>
          </cell>
          <cell r="J12" t="str">
            <v>第四面试组</v>
          </cell>
          <cell r="K12" t="str">
            <v>JY48</v>
          </cell>
        </row>
        <row r="13">
          <cell r="D13" t="str">
            <v>黄斌</v>
          </cell>
          <cell r="E13" t="str">
            <v>男</v>
          </cell>
          <cell r="F13" t="str">
            <v>00000000526</v>
          </cell>
          <cell r="G13">
            <v>78.7</v>
          </cell>
          <cell r="H13">
            <v>92</v>
          </cell>
          <cell r="I13">
            <v>85.35</v>
          </cell>
          <cell r="J13" t="str">
            <v>第四面试组</v>
          </cell>
          <cell r="K13" t="str">
            <v>JY48</v>
          </cell>
        </row>
        <row r="14">
          <cell r="D14" t="str">
            <v>张晶</v>
          </cell>
          <cell r="E14" t="str">
            <v>女</v>
          </cell>
          <cell r="F14" t="str">
            <v>00000000823</v>
          </cell>
          <cell r="G14">
            <v>77.9</v>
          </cell>
          <cell r="H14">
            <v>82.33</v>
          </cell>
          <cell r="I14">
            <v>80.115</v>
          </cell>
          <cell r="J14" t="str">
            <v>第四面试组</v>
          </cell>
          <cell r="K14" t="str">
            <v>JY48</v>
          </cell>
        </row>
        <row r="15">
          <cell r="D15" t="str">
            <v>张月敏</v>
          </cell>
          <cell r="E15" t="str">
            <v>女</v>
          </cell>
          <cell r="F15" t="str">
            <v>00000000830</v>
          </cell>
          <cell r="G15">
            <v>77.5</v>
          </cell>
          <cell r="H15">
            <v>91.33</v>
          </cell>
          <cell r="I15">
            <v>84.415</v>
          </cell>
          <cell r="J15" t="str">
            <v>第四面试组</v>
          </cell>
          <cell r="K15" t="str">
            <v>JY48</v>
          </cell>
        </row>
        <row r="16">
          <cell r="D16" t="str">
            <v>王雅兰</v>
          </cell>
          <cell r="E16" t="str">
            <v>女</v>
          </cell>
          <cell r="F16" t="str">
            <v>00000000626</v>
          </cell>
          <cell r="G16">
            <v>76</v>
          </cell>
          <cell r="H16">
            <v>84.33</v>
          </cell>
          <cell r="I16">
            <v>80.165</v>
          </cell>
          <cell r="J16" t="str">
            <v>第四面试组</v>
          </cell>
          <cell r="K16" t="str">
            <v>JY48</v>
          </cell>
        </row>
        <row r="17">
          <cell r="D17" t="str">
            <v>柏云</v>
          </cell>
          <cell r="E17" t="str">
            <v>女</v>
          </cell>
          <cell r="F17" t="str">
            <v>00000000703</v>
          </cell>
          <cell r="G17">
            <v>75.9</v>
          </cell>
          <cell r="H17">
            <v>83.33</v>
          </cell>
          <cell r="I17">
            <v>79.615</v>
          </cell>
          <cell r="J17" t="str">
            <v>第四面试组</v>
          </cell>
          <cell r="K17" t="str">
            <v>JY48</v>
          </cell>
        </row>
        <row r="18">
          <cell r="D18" t="str">
            <v>陈雅倩</v>
          </cell>
          <cell r="E18" t="str">
            <v>女</v>
          </cell>
          <cell r="F18" t="str">
            <v>00000000711</v>
          </cell>
          <cell r="G18">
            <v>75.2</v>
          </cell>
          <cell r="H18">
            <v>91.67</v>
          </cell>
          <cell r="I18">
            <v>83.435</v>
          </cell>
          <cell r="J18" t="str">
            <v>第四面试组</v>
          </cell>
          <cell r="K18" t="str">
            <v>JY48</v>
          </cell>
        </row>
        <row r="19">
          <cell r="D19" t="str">
            <v>文亮</v>
          </cell>
          <cell r="E19" t="str">
            <v>女</v>
          </cell>
          <cell r="F19" t="str">
            <v>00000000604</v>
          </cell>
          <cell r="G19">
            <v>74.7</v>
          </cell>
          <cell r="H19">
            <v>89</v>
          </cell>
          <cell r="I19">
            <v>81.85</v>
          </cell>
          <cell r="J19" t="str">
            <v>第四面试组</v>
          </cell>
          <cell r="K19" t="str">
            <v>JY48</v>
          </cell>
        </row>
        <row r="20">
          <cell r="D20" t="str">
            <v>孙雅洁</v>
          </cell>
          <cell r="E20" t="str">
            <v>女</v>
          </cell>
          <cell r="F20" t="str">
            <v>00000000813</v>
          </cell>
          <cell r="G20">
            <v>74.5</v>
          </cell>
          <cell r="H20">
            <v>93</v>
          </cell>
          <cell r="I20">
            <v>83.75</v>
          </cell>
          <cell r="J20" t="str">
            <v>第四面试组</v>
          </cell>
          <cell r="K20" t="str">
            <v>JY48</v>
          </cell>
        </row>
        <row r="21">
          <cell r="D21" t="str">
            <v>沈冰</v>
          </cell>
          <cell r="E21" t="str">
            <v>女</v>
          </cell>
          <cell r="F21" t="str">
            <v>00000000818</v>
          </cell>
          <cell r="G21">
            <v>73.5</v>
          </cell>
          <cell r="H21">
            <v>83.67</v>
          </cell>
          <cell r="I21">
            <v>78.585</v>
          </cell>
          <cell r="J21" t="str">
            <v>第四面试组</v>
          </cell>
          <cell r="K21" t="str">
            <v>JY48</v>
          </cell>
        </row>
        <row r="22">
          <cell r="D22" t="str">
            <v>徐廷飞</v>
          </cell>
          <cell r="E22" t="str">
            <v>男</v>
          </cell>
          <cell r="F22" t="str">
            <v>00000000828</v>
          </cell>
          <cell r="G22">
            <v>72.9</v>
          </cell>
          <cell r="H22">
            <v>91.67</v>
          </cell>
          <cell r="I22">
            <v>82.285</v>
          </cell>
          <cell r="J22" t="str">
            <v>第四面试组</v>
          </cell>
          <cell r="K22" t="str">
            <v>JY48</v>
          </cell>
        </row>
        <row r="23">
          <cell r="D23" t="str">
            <v>谢舒畅</v>
          </cell>
          <cell r="E23" t="str">
            <v>女</v>
          </cell>
          <cell r="F23" t="str">
            <v>00000000610</v>
          </cell>
          <cell r="G23">
            <v>72.7</v>
          </cell>
          <cell r="H23">
            <v>88.33</v>
          </cell>
          <cell r="I23">
            <v>80.515</v>
          </cell>
          <cell r="J23" t="str">
            <v>第四面试组</v>
          </cell>
          <cell r="K23" t="str">
            <v>JY48</v>
          </cell>
        </row>
        <row r="24">
          <cell r="D24" t="str">
            <v>喻生芬</v>
          </cell>
          <cell r="E24" t="str">
            <v>女</v>
          </cell>
          <cell r="F24" t="str">
            <v>00000000726</v>
          </cell>
          <cell r="G24">
            <v>72.3</v>
          </cell>
          <cell r="H24">
            <v>84.67</v>
          </cell>
          <cell r="I24">
            <v>78.485</v>
          </cell>
          <cell r="J24" t="str">
            <v>第四面试组</v>
          </cell>
          <cell r="K24" t="str">
            <v>JY48</v>
          </cell>
        </row>
        <row r="25">
          <cell r="D25" t="str">
            <v>甘雪静</v>
          </cell>
          <cell r="E25" t="str">
            <v>女</v>
          </cell>
          <cell r="F25" t="str">
            <v>00000000712</v>
          </cell>
          <cell r="G25">
            <v>71.7</v>
          </cell>
          <cell r="H25">
            <v>88</v>
          </cell>
          <cell r="I25">
            <v>79.85</v>
          </cell>
          <cell r="J25" t="str">
            <v>第四面试组</v>
          </cell>
          <cell r="K25" t="str">
            <v>JY48</v>
          </cell>
        </row>
        <row r="26">
          <cell r="D26" t="str">
            <v>黎浩</v>
          </cell>
          <cell r="E26" t="str">
            <v>男</v>
          </cell>
          <cell r="F26" t="str">
            <v>00000000701</v>
          </cell>
          <cell r="G26">
            <v>70.9</v>
          </cell>
        </row>
        <row r="26">
          <cell r="I26">
            <v>35.45</v>
          </cell>
          <cell r="J26" t="str">
            <v>第四面试组</v>
          </cell>
          <cell r="K26" t="str">
            <v>JY48</v>
          </cell>
        </row>
        <row r="27">
          <cell r="D27" t="str">
            <v>吴练</v>
          </cell>
          <cell r="E27" t="str">
            <v>女</v>
          </cell>
          <cell r="F27" t="str">
            <v>00000000622</v>
          </cell>
          <cell r="G27">
            <v>70.3</v>
          </cell>
          <cell r="H27">
            <v>86.67</v>
          </cell>
          <cell r="I27">
            <v>78.485</v>
          </cell>
          <cell r="J27" t="str">
            <v>第四面试组</v>
          </cell>
          <cell r="K27" t="str">
            <v>JY48</v>
          </cell>
        </row>
        <row r="28">
          <cell r="D28" t="str">
            <v>谭忠</v>
          </cell>
          <cell r="E28" t="str">
            <v>女</v>
          </cell>
          <cell r="F28" t="str">
            <v>00000000807</v>
          </cell>
          <cell r="G28">
            <v>69.3</v>
          </cell>
          <cell r="H28">
            <v>90.67</v>
          </cell>
          <cell r="I28">
            <v>79.985</v>
          </cell>
          <cell r="J28" t="str">
            <v>第四面试组</v>
          </cell>
          <cell r="K28" t="str">
            <v>JY48</v>
          </cell>
        </row>
        <row r="29">
          <cell r="D29" t="str">
            <v>肖莹</v>
          </cell>
          <cell r="E29" t="str">
            <v>女</v>
          </cell>
          <cell r="F29" t="str">
            <v>00000000629</v>
          </cell>
          <cell r="G29">
            <v>69.1</v>
          </cell>
        </row>
        <row r="29">
          <cell r="I29">
            <v>34.55</v>
          </cell>
          <cell r="J29" t="str">
            <v>第四面试组</v>
          </cell>
          <cell r="K29" t="str">
            <v>JY48</v>
          </cell>
        </row>
        <row r="30">
          <cell r="D30" t="str">
            <v>熊荣华</v>
          </cell>
          <cell r="E30" t="str">
            <v>女</v>
          </cell>
          <cell r="F30" t="str">
            <v>00000000808</v>
          </cell>
          <cell r="G30">
            <v>68.9</v>
          </cell>
          <cell r="H30">
            <v>87.67</v>
          </cell>
          <cell r="I30">
            <v>78.285</v>
          </cell>
          <cell r="J30" t="str">
            <v>第四面试组</v>
          </cell>
          <cell r="K30" t="str">
            <v>JY48</v>
          </cell>
        </row>
        <row r="31">
          <cell r="D31" t="str">
            <v>李清翼</v>
          </cell>
          <cell r="E31" t="str">
            <v>女</v>
          </cell>
          <cell r="F31" t="str">
            <v>00000000603</v>
          </cell>
          <cell r="G31">
            <v>68.8</v>
          </cell>
          <cell r="H31">
            <v>85</v>
          </cell>
          <cell r="I31">
            <v>76.9</v>
          </cell>
          <cell r="J31" t="str">
            <v>第四面试组</v>
          </cell>
          <cell r="K31" t="str">
            <v>JY48</v>
          </cell>
        </row>
        <row r="32">
          <cell r="D32" t="str">
            <v>罗曼</v>
          </cell>
          <cell r="E32" t="str">
            <v>女</v>
          </cell>
          <cell r="F32" t="str">
            <v>00000000708</v>
          </cell>
          <cell r="G32">
            <v>67.8</v>
          </cell>
          <cell r="H32">
            <v>85.67</v>
          </cell>
          <cell r="I32">
            <v>76.735</v>
          </cell>
          <cell r="J32" t="str">
            <v>第四面试组</v>
          </cell>
          <cell r="K32" t="str">
            <v>JY48</v>
          </cell>
        </row>
        <row r="33">
          <cell r="D33" t="str">
            <v>曹琳</v>
          </cell>
          <cell r="E33" t="str">
            <v>女</v>
          </cell>
          <cell r="F33" t="str">
            <v>00000000628</v>
          </cell>
          <cell r="G33">
            <v>67.6</v>
          </cell>
          <cell r="H33">
            <v>85</v>
          </cell>
          <cell r="I33">
            <v>76.3</v>
          </cell>
          <cell r="J33" t="str">
            <v>第四面试组</v>
          </cell>
          <cell r="K33" t="str">
            <v>JY48</v>
          </cell>
        </row>
        <row r="34">
          <cell r="D34" t="str">
            <v>刘鋆婧</v>
          </cell>
          <cell r="E34" t="str">
            <v>女</v>
          </cell>
          <cell r="F34" t="str">
            <v>00000000721</v>
          </cell>
          <cell r="G34">
            <v>67.3</v>
          </cell>
          <cell r="H34">
            <v>82.67</v>
          </cell>
          <cell r="I34">
            <v>74.985</v>
          </cell>
          <cell r="J34" t="str">
            <v>第四面试组</v>
          </cell>
          <cell r="K34" t="str">
            <v>JY48</v>
          </cell>
        </row>
        <row r="35">
          <cell r="D35" t="str">
            <v>张茜</v>
          </cell>
          <cell r="E35" t="str">
            <v>女</v>
          </cell>
          <cell r="F35" t="str">
            <v>00000000812</v>
          </cell>
          <cell r="G35">
            <v>67.1</v>
          </cell>
        </row>
        <row r="35">
          <cell r="I35">
            <v>33.55</v>
          </cell>
          <cell r="J35" t="str">
            <v>第四面试组</v>
          </cell>
          <cell r="K35" t="str">
            <v>JY48</v>
          </cell>
        </row>
        <row r="36">
          <cell r="D36" t="str">
            <v>周宇星</v>
          </cell>
          <cell r="E36" t="str">
            <v>女</v>
          </cell>
          <cell r="F36" t="str">
            <v>00000000816</v>
          </cell>
          <cell r="G36">
            <v>66.7</v>
          </cell>
          <cell r="H36">
            <v>87.33</v>
          </cell>
          <cell r="I36">
            <v>77.015</v>
          </cell>
          <cell r="J36" t="str">
            <v>第四面试组</v>
          </cell>
          <cell r="K36" t="str">
            <v>JY48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G5" sqref="G5"/>
    </sheetView>
  </sheetViews>
  <sheetFormatPr defaultColWidth="9" defaultRowHeight="14.4" outlineLevelCol="4"/>
  <cols>
    <col min="1" max="4" width="18.7777777777778" customWidth="1"/>
  </cols>
  <sheetData>
    <row r="1" ht="33" customHeight="1" spans="1:4">
      <c r="A1" s="2" t="s">
        <v>0</v>
      </c>
      <c r="B1" s="2"/>
      <c r="C1" s="2"/>
      <c r="D1" s="2"/>
    </row>
    <row r="2" ht="21" customHeight="1" spans="1:4">
      <c r="A2" s="3"/>
      <c r="C2" s="4">
        <v>43603</v>
      </c>
      <c r="D2" s="4"/>
    </row>
    <row r="3" s="1" customFormat="1" ht="21.95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s="1" customFormat="1" ht="21.95" customHeight="1" spans="1:4">
      <c r="A4" s="6" t="s">
        <v>5</v>
      </c>
      <c r="B4" s="6" t="s">
        <v>6</v>
      </c>
      <c r="C4" s="7">
        <v>85</v>
      </c>
      <c r="D4" s="7" t="str">
        <f>VLOOKUP(A4,[1]四面式场!$D$2:$K$36,8,0)</f>
        <v>JY48</v>
      </c>
    </row>
    <row r="5" s="1" customFormat="1" ht="21.95" customHeight="1" spans="1:5">
      <c r="A5" s="6" t="s">
        <v>7</v>
      </c>
      <c r="B5" s="6" t="s">
        <v>6</v>
      </c>
      <c r="C5" s="6" t="s">
        <v>8</v>
      </c>
      <c r="D5" s="7" t="str">
        <f>VLOOKUP(A5,[1]四面式场!$D$2:$K$36,8,0)</f>
        <v>JY48</v>
      </c>
      <c r="E5" s="8"/>
    </row>
    <row r="6" s="1" customFormat="1" ht="21.95" customHeight="1" spans="1:5">
      <c r="A6" s="6" t="s">
        <v>9</v>
      </c>
      <c r="B6" s="6" t="s">
        <v>6</v>
      </c>
      <c r="C6" s="7">
        <v>88</v>
      </c>
      <c r="D6" s="7" t="str">
        <f>VLOOKUP(A6,[1]四面式场!$D$2:$K$36,8,0)</f>
        <v>JY48</v>
      </c>
      <c r="E6" s="8"/>
    </row>
    <row r="7" s="1" customFormat="1" ht="21.95" customHeight="1" spans="1:5">
      <c r="A7" s="6" t="s">
        <v>10</v>
      </c>
      <c r="B7" s="9" t="s">
        <v>6</v>
      </c>
      <c r="C7" s="7">
        <v>84.67</v>
      </c>
      <c r="D7" s="7" t="str">
        <f>VLOOKUP(A7,[1]四面式场!$D$2:$K$36,8,0)</f>
        <v>JY48</v>
      </c>
      <c r="E7" s="8"/>
    </row>
    <row r="8" s="1" customFormat="1" ht="21.95" customHeight="1" spans="1:5">
      <c r="A8" s="6" t="s">
        <v>11</v>
      </c>
      <c r="B8" s="6" t="s">
        <v>6</v>
      </c>
      <c r="C8" s="7">
        <v>91.33</v>
      </c>
      <c r="D8" s="7" t="str">
        <f>VLOOKUP(A8,[1]四面式场!$D$2:$K$36,8,0)</f>
        <v>JY48</v>
      </c>
      <c r="E8" s="8"/>
    </row>
    <row r="9" s="1" customFormat="1" ht="21.95" customHeight="1" spans="1:5">
      <c r="A9" s="6" t="s">
        <v>12</v>
      </c>
      <c r="B9" s="6" t="s">
        <v>6</v>
      </c>
      <c r="C9" s="7">
        <v>87.33</v>
      </c>
      <c r="D9" s="7" t="str">
        <f>VLOOKUP(A9,[1]四面式场!$D$2:$K$36,8,0)</f>
        <v>JY48</v>
      </c>
      <c r="E9" s="8"/>
    </row>
    <row r="10" s="1" customFormat="1" ht="21.95" customHeight="1" spans="1:5">
      <c r="A10" s="6" t="s">
        <v>13</v>
      </c>
      <c r="B10" s="6" t="s">
        <v>6</v>
      </c>
      <c r="C10" s="7">
        <v>87.67</v>
      </c>
      <c r="D10" s="7" t="str">
        <f>VLOOKUP(A10,[1]四面式场!$D$2:$K$36,8,0)</f>
        <v>JY48</v>
      </c>
      <c r="E10" s="8"/>
    </row>
    <row r="11" s="1" customFormat="1" ht="21.95" customHeight="1" spans="1:5">
      <c r="A11" s="6" t="s">
        <v>14</v>
      </c>
      <c r="B11" s="6" t="s">
        <v>6</v>
      </c>
      <c r="C11" s="7">
        <v>82.33</v>
      </c>
      <c r="D11" s="7" t="str">
        <f>VLOOKUP(A11,[1]四面式场!$D$2:$K$36,8,0)</f>
        <v>JY48</v>
      </c>
      <c r="E11" s="8"/>
    </row>
    <row r="12" s="1" customFormat="1" ht="21.95" customHeight="1" spans="1:5">
      <c r="A12" s="6" t="s">
        <v>15</v>
      </c>
      <c r="B12" s="6" t="s">
        <v>16</v>
      </c>
      <c r="C12" s="6" t="s">
        <v>8</v>
      </c>
      <c r="D12" s="7" t="str">
        <f>VLOOKUP(A12,[1]四面式场!$D$2:$K$36,8,0)</f>
        <v>JY48</v>
      </c>
      <c r="E12" s="8"/>
    </row>
    <row r="13" s="1" customFormat="1" ht="21.95" customHeight="1" spans="1:4">
      <c r="A13" s="9" t="s">
        <v>17</v>
      </c>
      <c r="B13" s="9" t="s">
        <v>6</v>
      </c>
      <c r="C13" s="7">
        <v>88</v>
      </c>
      <c r="D13" s="7" t="str">
        <f>VLOOKUP(A13,[1]四面式场!$D$2:$K$36,8,0)</f>
        <v>JY48</v>
      </c>
    </row>
    <row r="14" s="1" customFormat="1" ht="21.95" customHeight="1" spans="1:4">
      <c r="A14" s="6" t="s">
        <v>18</v>
      </c>
      <c r="B14" s="6" t="s">
        <v>6</v>
      </c>
      <c r="C14" s="7">
        <v>93</v>
      </c>
      <c r="D14" s="7" t="str">
        <f>VLOOKUP(A14,[1]四面式场!$D$2:$K$36,8,0)</f>
        <v>JY48</v>
      </c>
    </row>
    <row r="15" s="1" customFormat="1" ht="21.95" customHeight="1" spans="1:4">
      <c r="A15" s="9" t="s">
        <v>19</v>
      </c>
      <c r="B15" s="9" t="s">
        <v>6</v>
      </c>
      <c r="C15" s="7">
        <v>88</v>
      </c>
      <c r="D15" s="7" t="str">
        <f>VLOOKUP(A15,[1]四面式场!$D$2:$K$36,8,0)</f>
        <v>JY48</v>
      </c>
    </row>
    <row r="16" s="1" customFormat="1" ht="21.95" customHeight="1" spans="1:4">
      <c r="A16" s="6" t="s">
        <v>20</v>
      </c>
      <c r="B16" s="6" t="s">
        <v>6</v>
      </c>
      <c r="C16" s="7">
        <v>83.33</v>
      </c>
      <c r="D16" s="7" t="str">
        <f>VLOOKUP(A16,[1]四面式场!$D$2:$K$36,8,0)</f>
        <v>JY48</v>
      </c>
    </row>
    <row r="17" s="1" customFormat="1" ht="21.95" customHeight="1" spans="1:4">
      <c r="A17" s="6" t="s">
        <v>21</v>
      </c>
      <c r="B17" s="6" t="s">
        <v>6</v>
      </c>
      <c r="C17" s="6" t="s">
        <v>8</v>
      </c>
      <c r="D17" s="7" t="str">
        <f>VLOOKUP(A17,[1]四面式场!$D$2:$K$36,8,0)</f>
        <v>JY48</v>
      </c>
    </row>
    <row r="18" s="1" customFormat="1" ht="21.95" customHeight="1" spans="1:4">
      <c r="A18" s="6" t="s">
        <v>22</v>
      </c>
      <c r="B18" s="6" t="s">
        <v>6</v>
      </c>
      <c r="C18" s="7">
        <v>85</v>
      </c>
      <c r="D18" s="7" t="str">
        <f>VLOOKUP(A18,[1]四面式场!$D$2:$K$36,8,0)</f>
        <v>JY48</v>
      </c>
    </row>
    <row r="19" s="1" customFormat="1" ht="21.95" customHeight="1" spans="1:4">
      <c r="A19" s="6" t="s">
        <v>23</v>
      </c>
      <c r="B19" s="6" t="s">
        <v>6</v>
      </c>
      <c r="C19" s="7">
        <v>89</v>
      </c>
      <c r="D19" s="7" t="str">
        <f>VLOOKUP(A19,[1]四面式场!$D$2:$K$36,8,0)</f>
        <v>JY48</v>
      </c>
    </row>
    <row r="20" s="1" customFormat="1" ht="21.95" customHeight="1" spans="1:4">
      <c r="A20" s="9" t="s">
        <v>24</v>
      </c>
      <c r="B20" s="9" t="s">
        <v>16</v>
      </c>
      <c r="C20" s="7">
        <v>91.67</v>
      </c>
      <c r="D20" s="7" t="str">
        <f>VLOOKUP(A20,[1]四面式场!$D$2:$K$36,8,0)</f>
        <v>JY48</v>
      </c>
    </row>
    <row r="21" s="1" customFormat="1" ht="21.95" customHeight="1" spans="1:4">
      <c r="A21" s="6" t="s">
        <v>25</v>
      </c>
      <c r="B21" s="6" t="s">
        <v>6</v>
      </c>
      <c r="C21" s="7">
        <v>84.33</v>
      </c>
      <c r="D21" s="7" t="str">
        <f>VLOOKUP(A21,[1]四面式场!$D$2:$K$36,8,0)</f>
        <v>JY48</v>
      </c>
    </row>
    <row r="22" s="1" customFormat="1" ht="21.95" customHeight="1" spans="1:4">
      <c r="A22" s="6" t="s">
        <v>26</v>
      </c>
      <c r="B22" s="6" t="s">
        <v>6</v>
      </c>
      <c r="C22" s="7">
        <v>93</v>
      </c>
      <c r="D22" s="7" t="str">
        <f>VLOOKUP(A22,[1]四面式场!$D$2:$K$36,8,0)</f>
        <v>JY48</v>
      </c>
    </row>
    <row r="23" s="1" customFormat="1" ht="21.95" customHeight="1" spans="1:4">
      <c r="A23" s="6" t="s">
        <v>27</v>
      </c>
      <c r="B23" s="6" t="s">
        <v>6</v>
      </c>
      <c r="C23" s="7">
        <v>85.67</v>
      </c>
      <c r="D23" s="7" t="str">
        <f>VLOOKUP(A23,[1]四面式场!$D$2:$K$36,8,0)</f>
        <v>JY48</v>
      </c>
    </row>
    <row r="24" s="1" customFormat="1" ht="21.95" customHeight="1" spans="1:4">
      <c r="A24" s="6" t="s">
        <v>28</v>
      </c>
      <c r="B24" s="6" t="s">
        <v>6</v>
      </c>
      <c r="C24" s="7">
        <v>83.67</v>
      </c>
      <c r="D24" s="7" t="str">
        <f>VLOOKUP(A24,[1]四面式场!$D$2:$K$36,8,0)</f>
        <v>JY48</v>
      </c>
    </row>
    <row r="25" s="1" customFormat="1" ht="21.95" customHeight="1" spans="1:4">
      <c r="A25" s="6" t="s">
        <v>29</v>
      </c>
      <c r="B25" s="6" t="s">
        <v>6</v>
      </c>
      <c r="C25" s="7">
        <v>88.33</v>
      </c>
      <c r="D25" s="7" t="str">
        <f>VLOOKUP(A25,[1]四面式场!$D$2:$K$36,8,0)</f>
        <v>JY48</v>
      </c>
    </row>
    <row r="26" s="1" customFormat="1" ht="21.95" customHeight="1" spans="1:4">
      <c r="A26" s="9" t="s">
        <v>30</v>
      </c>
      <c r="B26" s="9" t="s">
        <v>6</v>
      </c>
      <c r="C26" s="7">
        <v>86.67</v>
      </c>
      <c r="D26" s="7" t="str">
        <f>VLOOKUP(A26,[1]四面式场!$D$2:$K$36,8,0)</f>
        <v>JY48</v>
      </c>
    </row>
    <row r="27" s="1" customFormat="1" ht="21.95" customHeight="1" spans="1:4">
      <c r="A27" s="6" t="s">
        <v>31</v>
      </c>
      <c r="B27" s="6" t="s">
        <v>6</v>
      </c>
      <c r="C27" s="7">
        <v>82.67</v>
      </c>
      <c r="D27" s="7" t="str">
        <f>VLOOKUP(A27,[1]四面式场!$D$2:$K$36,8,0)</f>
        <v>JY48</v>
      </c>
    </row>
    <row r="28" s="1" customFormat="1" ht="21.95" customHeight="1" spans="1:4">
      <c r="A28" s="6" t="s">
        <v>32</v>
      </c>
      <c r="B28" s="6" t="s">
        <v>6</v>
      </c>
      <c r="C28" s="6" t="s">
        <v>8</v>
      </c>
      <c r="D28" s="7" t="str">
        <f>VLOOKUP(A28,[1]四面式场!$D$2:$K$36,8,0)</f>
        <v>JY48</v>
      </c>
    </row>
    <row r="29" s="1" customFormat="1" ht="21.95" customHeight="1" spans="1:4">
      <c r="A29" s="6" t="s">
        <v>33</v>
      </c>
      <c r="B29" s="6" t="s">
        <v>6</v>
      </c>
      <c r="C29" s="7">
        <v>91.67</v>
      </c>
      <c r="D29" s="7" t="str">
        <f>VLOOKUP(A29,[1]四面式场!$D$2:$K$36,8,0)</f>
        <v>JY48</v>
      </c>
    </row>
    <row r="30" s="1" customFormat="1" ht="21.95" customHeight="1" spans="1:4">
      <c r="A30" s="6" t="s">
        <v>34</v>
      </c>
      <c r="B30" s="6" t="s">
        <v>6</v>
      </c>
      <c r="C30" s="7">
        <v>90.67</v>
      </c>
      <c r="D30" s="7" t="str">
        <f>VLOOKUP(A30,[1]四面式场!$D$2:$K$36,8,0)</f>
        <v>JY48</v>
      </c>
    </row>
    <row r="31" s="1" customFormat="1" ht="21.95" customHeight="1" spans="1:4">
      <c r="A31" s="6" t="s">
        <v>35</v>
      </c>
      <c r="B31" s="6" t="s">
        <v>16</v>
      </c>
      <c r="C31" s="7">
        <v>92</v>
      </c>
      <c r="D31" s="7" t="str">
        <f>VLOOKUP(A31,[1]四面式场!$D$2:$K$36,8,0)</f>
        <v>JY48</v>
      </c>
    </row>
    <row r="32" s="1" customFormat="1" ht="21.95" customHeight="1" spans="1:4">
      <c r="A32" s="9" t="s">
        <v>36</v>
      </c>
      <c r="B32" s="9" t="s">
        <v>6</v>
      </c>
      <c r="C32" s="7">
        <v>83.67</v>
      </c>
      <c r="D32" s="7" t="str">
        <f>VLOOKUP(A32,[1]四面式场!$D$2:$K$36,8,0)</f>
        <v>JY38</v>
      </c>
    </row>
    <row r="33" s="1" customFormat="1" ht="21.95" customHeight="1" spans="1:4">
      <c r="A33" s="6" t="s">
        <v>37</v>
      </c>
      <c r="B33" s="6" t="s">
        <v>6</v>
      </c>
      <c r="C33" s="7">
        <v>91.67</v>
      </c>
      <c r="D33" s="7" t="str">
        <f>VLOOKUP(A33,[1]四面式场!$D$2:$K$36,8,0)</f>
        <v>JY38</v>
      </c>
    </row>
    <row r="34" s="1" customFormat="1" ht="21.95" customHeight="1" spans="1:4">
      <c r="A34" s="6" t="s">
        <v>38</v>
      </c>
      <c r="B34" s="6" t="s">
        <v>6</v>
      </c>
      <c r="C34" s="7">
        <v>91</v>
      </c>
      <c r="D34" s="7" t="str">
        <f>VLOOKUP(A34,[1]四面式场!$D$2:$K$36,8,0)</f>
        <v>JY23</v>
      </c>
    </row>
    <row r="35" s="1" customFormat="1" ht="21.95" customHeight="1" spans="1:4">
      <c r="A35" s="6" t="s">
        <v>39</v>
      </c>
      <c r="B35" s="6" t="s">
        <v>6</v>
      </c>
      <c r="C35" s="7">
        <v>93.33</v>
      </c>
      <c r="D35" s="7" t="str">
        <f>VLOOKUP(A35,[1]四面式场!$D$2:$K$36,8,0)</f>
        <v>JY23</v>
      </c>
    </row>
    <row r="36" s="1" customFormat="1" ht="21.95" customHeight="1" spans="1:4">
      <c r="A36" s="6" t="s">
        <v>40</v>
      </c>
      <c r="B36" s="6" t="s">
        <v>6</v>
      </c>
      <c r="C36" s="7">
        <v>92.67</v>
      </c>
      <c r="D36" s="7" t="str">
        <f>VLOOKUP(A36,[1]四面式场!$D$2:$K$36,8,0)</f>
        <v>JY23</v>
      </c>
    </row>
    <row r="37" s="1" customFormat="1" ht="21.95" customHeight="1" spans="1:4">
      <c r="A37" s="6" t="s">
        <v>41</v>
      </c>
      <c r="B37" s="6" t="s">
        <v>6</v>
      </c>
      <c r="C37" s="7">
        <v>95</v>
      </c>
      <c r="D37" s="7" t="str">
        <f>VLOOKUP(A37,[1]四面式场!$D$2:$K$36,8,0)</f>
        <v>JY23</v>
      </c>
    </row>
  </sheetData>
  <mergeCells count="2">
    <mergeCell ref="A1:D1"/>
    <mergeCell ref="C2:D2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2019-05-18T01:19:00Z</cp:lastPrinted>
  <dcterms:modified xsi:type="dcterms:W3CDTF">2019-05-20T06:40:27Z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