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Sheet1!$A$3:$I$49</definedName>
    <definedName name="_xlnm.Print_Area" localSheetId="0">Sheet1!$A$1:$D$49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<sst xmlns="http://schemas.openxmlformats.org/spreadsheetml/2006/main" count="102" uniqueCount="56">
  <si>
    <t>二考场面试成绩汇总表</t>
  </si>
  <si>
    <t>姓名</t>
  </si>
  <si>
    <t>性别</t>
  </si>
  <si>
    <t>成绩</t>
  </si>
  <si>
    <t>职位代码</t>
  </si>
  <si>
    <t>段哲伦</t>
  </si>
  <si>
    <t>男</t>
  </si>
  <si>
    <t>缺考</t>
  </si>
  <si>
    <t>孙舒晴</t>
  </si>
  <si>
    <t>女</t>
  </si>
  <si>
    <t>王渺</t>
  </si>
  <si>
    <t>李双</t>
  </si>
  <si>
    <t>何宇</t>
  </si>
  <si>
    <t>李小波</t>
  </si>
  <si>
    <t>杨莹</t>
  </si>
  <si>
    <t>周建军</t>
  </si>
  <si>
    <t>曾杉清</t>
  </si>
  <si>
    <t>张艳</t>
  </si>
  <si>
    <t>李誉萍</t>
  </si>
  <si>
    <t>何文婷</t>
  </si>
  <si>
    <t>付露</t>
  </si>
  <si>
    <t>张依薇</t>
  </si>
  <si>
    <t>王丽捷</t>
  </si>
  <si>
    <t>文畅</t>
  </si>
  <si>
    <t>林益姿</t>
  </si>
  <si>
    <t>孙乐</t>
  </si>
  <si>
    <t>苏丽容</t>
  </si>
  <si>
    <t>文汝婷</t>
  </si>
  <si>
    <t>——</t>
  </si>
  <si>
    <t>马利娜</t>
  </si>
  <si>
    <t>罗佩</t>
  </si>
  <si>
    <t>徐妍</t>
  </si>
  <si>
    <t>孟航</t>
  </si>
  <si>
    <t>周晶</t>
  </si>
  <si>
    <t>唐维</t>
  </si>
  <si>
    <t>聂亚男</t>
  </si>
  <si>
    <t>黄浪</t>
  </si>
  <si>
    <t>习慧</t>
  </si>
  <si>
    <t>陈思思</t>
  </si>
  <si>
    <t>陈佳宁</t>
  </si>
  <si>
    <t>李以蛟</t>
  </si>
  <si>
    <t>禹丹凤</t>
  </si>
  <si>
    <t>欧阳玉凤</t>
  </si>
  <si>
    <t>李玉</t>
  </si>
  <si>
    <t>陈宇辉</t>
  </si>
  <si>
    <t>潘蓉</t>
  </si>
  <si>
    <t>李梓伦</t>
  </si>
  <si>
    <t>-----</t>
  </si>
  <si>
    <t>刘田</t>
  </si>
  <si>
    <t>孙婉瑶</t>
  </si>
  <si>
    <t>贺杰</t>
  </si>
  <si>
    <t>刘佳</t>
  </si>
  <si>
    <t>刘欢</t>
  </si>
  <si>
    <t>张玉露</t>
  </si>
  <si>
    <t>舒海燕</t>
  </si>
  <si>
    <t>冯义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</si>
</sst>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20108;&#38754;&#35797;&#22330;\&#20108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二面式场"/>
      <sheetName val="按面试场排序后的总表"/>
      <sheetName val="二面式场 (排序)"/>
    </sheetNames>
    <sheetDataSet>
      <sheetData sheetId="0"/>
      <sheetData sheetId="1">
        <row r="3">
          <cell r="D3" t="str">
            <v>王渺</v>
          </cell>
          <cell r="E3" t="str">
            <v>女</v>
          </cell>
          <cell r="F3" t="str">
            <v>00000000111</v>
          </cell>
          <cell r="G3">
            <v>89.8</v>
          </cell>
          <cell r="H3">
            <v>82</v>
          </cell>
          <cell r="I3">
            <v>85.9</v>
          </cell>
          <cell r="J3" t="str">
            <v>第二面试组</v>
          </cell>
          <cell r="K3" t="str">
            <v>JY13</v>
          </cell>
        </row>
        <row r="4">
          <cell r="D4" t="str">
            <v>段哲伦</v>
          </cell>
          <cell r="E4" t="str">
            <v>男</v>
          </cell>
          <cell r="F4" t="str">
            <v>00000000115</v>
          </cell>
          <cell r="G4">
            <v>89</v>
          </cell>
        </row>
        <row r="4">
          <cell r="I4">
            <v>44.5</v>
          </cell>
          <cell r="J4" t="str">
            <v>第二面试组</v>
          </cell>
          <cell r="K4" t="str">
            <v>JY13</v>
          </cell>
        </row>
        <row r="5">
          <cell r="D5" t="str">
            <v>李双</v>
          </cell>
          <cell r="E5" t="str">
            <v>女</v>
          </cell>
          <cell r="F5" t="str">
            <v>00000000116</v>
          </cell>
          <cell r="G5">
            <v>82.8</v>
          </cell>
          <cell r="H5">
            <v>84.17</v>
          </cell>
          <cell r="I5">
            <v>83.485</v>
          </cell>
          <cell r="J5" t="str">
            <v>第二面试组</v>
          </cell>
          <cell r="K5" t="str">
            <v>JY13</v>
          </cell>
        </row>
        <row r="6">
          <cell r="D6" t="str">
            <v>孙舒晴</v>
          </cell>
          <cell r="E6" t="str">
            <v>女</v>
          </cell>
          <cell r="F6" t="str">
            <v>00000000114</v>
          </cell>
          <cell r="G6">
            <v>79.4</v>
          </cell>
        </row>
        <row r="6">
          <cell r="I6">
            <v>39.7</v>
          </cell>
          <cell r="J6" t="str">
            <v>第二面试组</v>
          </cell>
          <cell r="K6" t="str">
            <v>JY13</v>
          </cell>
        </row>
        <row r="7">
          <cell r="D7" t="str">
            <v>何宇</v>
          </cell>
          <cell r="E7" t="str">
            <v>男</v>
          </cell>
          <cell r="F7" t="str">
            <v>00000000123</v>
          </cell>
          <cell r="G7">
            <v>85.4</v>
          </cell>
          <cell r="H7">
            <v>80.67</v>
          </cell>
          <cell r="I7">
            <v>83.035</v>
          </cell>
          <cell r="J7" t="str">
            <v>第二面试组</v>
          </cell>
          <cell r="K7" t="str">
            <v>JY21</v>
          </cell>
        </row>
        <row r="8">
          <cell r="D8" t="str">
            <v>杨莹</v>
          </cell>
          <cell r="E8" t="str">
            <v>女</v>
          </cell>
          <cell r="F8" t="str">
            <v>00000000121</v>
          </cell>
          <cell r="G8">
            <v>83.2</v>
          </cell>
          <cell r="H8">
            <v>85.17</v>
          </cell>
          <cell r="I8">
            <v>84.185</v>
          </cell>
          <cell r="J8" t="str">
            <v>第二面试组</v>
          </cell>
          <cell r="K8" t="str">
            <v>JY21</v>
          </cell>
        </row>
        <row r="9">
          <cell r="D9" t="str">
            <v>李小波</v>
          </cell>
          <cell r="E9" t="str">
            <v>女</v>
          </cell>
          <cell r="F9" t="str">
            <v>00000000120</v>
          </cell>
          <cell r="G9">
            <v>81.6</v>
          </cell>
          <cell r="H9">
            <v>87</v>
          </cell>
          <cell r="I9">
            <v>84.3</v>
          </cell>
          <cell r="J9" t="str">
            <v>第二面试组</v>
          </cell>
          <cell r="K9" t="str">
            <v>JY21</v>
          </cell>
        </row>
        <row r="10">
          <cell r="D10" t="str">
            <v>周建军</v>
          </cell>
          <cell r="E10" t="str">
            <v>男</v>
          </cell>
          <cell r="F10" t="str">
            <v>00000000125</v>
          </cell>
          <cell r="G10">
            <v>79.2</v>
          </cell>
          <cell r="H10">
            <v>80</v>
          </cell>
          <cell r="I10">
            <v>79.6</v>
          </cell>
          <cell r="J10" t="str">
            <v>第二面试组</v>
          </cell>
          <cell r="K10" t="str">
            <v>JY21</v>
          </cell>
        </row>
        <row r="11">
          <cell r="D11" t="str">
            <v>曾杉清</v>
          </cell>
          <cell r="E11" t="str">
            <v>男</v>
          </cell>
          <cell r="F11" t="str">
            <v>00000000316</v>
          </cell>
          <cell r="G11">
            <v>93.6</v>
          </cell>
          <cell r="H11">
            <v>82.67</v>
          </cell>
          <cell r="I11">
            <v>88.135</v>
          </cell>
          <cell r="J11" t="str">
            <v>第二面试组</v>
          </cell>
          <cell r="K11" t="str">
            <v>JY34</v>
          </cell>
        </row>
        <row r="12">
          <cell r="D12" t="str">
            <v>付露</v>
          </cell>
          <cell r="E12" t="str">
            <v>女</v>
          </cell>
          <cell r="F12" t="str">
            <v>00000000312</v>
          </cell>
          <cell r="G12">
            <v>90</v>
          </cell>
          <cell r="H12">
            <v>83.33</v>
          </cell>
          <cell r="I12">
            <v>86.665</v>
          </cell>
          <cell r="J12" t="str">
            <v>第二面试组</v>
          </cell>
          <cell r="K12" t="str">
            <v>JY34</v>
          </cell>
        </row>
        <row r="13">
          <cell r="D13" t="str">
            <v>张艳</v>
          </cell>
          <cell r="E13" t="str">
            <v>女</v>
          </cell>
          <cell r="F13" t="str">
            <v>00000000413</v>
          </cell>
          <cell r="G13">
            <v>90</v>
          </cell>
          <cell r="H13">
            <v>87.67</v>
          </cell>
          <cell r="I13">
            <v>88.835</v>
          </cell>
          <cell r="J13" t="str">
            <v>第二面试组</v>
          </cell>
          <cell r="K13" t="str">
            <v>JY34</v>
          </cell>
        </row>
        <row r="14">
          <cell r="D14" t="str">
            <v>王丽捷</v>
          </cell>
          <cell r="E14" t="str">
            <v>女</v>
          </cell>
          <cell r="F14" t="str">
            <v>00000000314</v>
          </cell>
          <cell r="G14">
            <v>88.8</v>
          </cell>
          <cell r="H14">
            <v>85.83</v>
          </cell>
          <cell r="I14">
            <v>87.315</v>
          </cell>
          <cell r="J14" t="str">
            <v>第二面试组</v>
          </cell>
          <cell r="K14" t="str">
            <v>JY34</v>
          </cell>
        </row>
        <row r="15">
          <cell r="D15" t="str">
            <v>林益姿</v>
          </cell>
          <cell r="E15" t="str">
            <v>女</v>
          </cell>
          <cell r="F15" t="str">
            <v>00000000328</v>
          </cell>
          <cell r="G15">
            <v>88.6</v>
          </cell>
          <cell r="H15">
            <v>83.33</v>
          </cell>
          <cell r="I15">
            <v>85.965</v>
          </cell>
          <cell r="J15" t="str">
            <v>第二面试组</v>
          </cell>
          <cell r="K15" t="str">
            <v>JY34</v>
          </cell>
        </row>
        <row r="16">
          <cell r="D16" t="str">
            <v>何文婷</v>
          </cell>
          <cell r="E16" t="str">
            <v>女</v>
          </cell>
          <cell r="F16" t="str">
            <v>00000000323</v>
          </cell>
          <cell r="G16">
            <v>88</v>
          </cell>
          <cell r="H16">
            <v>87.17</v>
          </cell>
          <cell r="I16">
            <v>87.585</v>
          </cell>
          <cell r="J16" t="str">
            <v>第二面试组</v>
          </cell>
          <cell r="K16" t="str">
            <v>JY34</v>
          </cell>
        </row>
        <row r="17">
          <cell r="D17" t="str">
            <v>李誉萍</v>
          </cell>
          <cell r="E17" t="str">
            <v>女</v>
          </cell>
          <cell r="F17" t="str">
            <v>00000000307</v>
          </cell>
          <cell r="G17">
            <v>87.6</v>
          </cell>
          <cell r="H17">
            <v>86.67</v>
          </cell>
          <cell r="I17">
            <v>87.135</v>
          </cell>
          <cell r="J17" t="str">
            <v>第二面试组</v>
          </cell>
          <cell r="K17" t="str">
            <v>JY34</v>
          </cell>
        </row>
        <row r="18">
          <cell r="D18" t="str">
            <v>文畅</v>
          </cell>
          <cell r="E18" t="str">
            <v>女</v>
          </cell>
          <cell r="F18" t="str">
            <v>00000000306</v>
          </cell>
          <cell r="G18">
            <v>87.2</v>
          </cell>
          <cell r="H18">
            <v>84.33</v>
          </cell>
          <cell r="I18">
            <v>85.765</v>
          </cell>
          <cell r="J18" t="str">
            <v>第二面试组</v>
          </cell>
          <cell r="K18" t="str">
            <v>JY34</v>
          </cell>
        </row>
        <row r="19">
          <cell r="D19" t="str">
            <v>苏丽容</v>
          </cell>
          <cell r="E19" t="str">
            <v>女</v>
          </cell>
          <cell r="F19" t="str">
            <v>00000000404</v>
          </cell>
          <cell r="G19">
            <v>87</v>
          </cell>
          <cell r="H19">
            <v>85.5</v>
          </cell>
          <cell r="I19">
            <v>86.25</v>
          </cell>
          <cell r="J19" t="str">
            <v>第二面试组</v>
          </cell>
          <cell r="K19" t="str">
            <v>JY34</v>
          </cell>
        </row>
        <row r="20">
          <cell r="D20" t="str">
            <v>孙乐</v>
          </cell>
          <cell r="E20" t="str">
            <v>女</v>
          </cell>
          <cell r="F20" t="str">
            <v>00000000423</v>
          </cell>
          <cell r="G20">
            <v>87</v>
          </cell>
          <cell r="H20">
            <v>82.33</v>
          </cell>
          <cell r="I20">
            <v>84.665</v>
          </cell>
          <cell r="J20" t="str">
            <v>第二面试组</v>
          </cell>
          <cell r="K20" t="str">
            <v>JY34</v>
          </cell>
        </row>
        <row r="21">
          <cell r="D21" t="str">
            <v>张依薇</v>
          </cell>
          <cell r="E21" t="str">
            <v>女</v>
          </cell>
          <cell r="F21" t="str">
            <v>00000000311</v>
          </cell>
          <cell r="G21">
            <v>86.4</v>
          </cell>
          <cell r="H21">
            <v>83</v>
          </cell>
          <cell r="I21">
            <v>84.7</v>
          </cell>
          <cell r="J21" t="str">
            <v>第二面试组</v>
          </cell>
          <cell r="K21" t="str">
            <v>JY34</v>
          </cell>
        </row>
        <row r="22">
          <cell r="D22" t="str">
            <v>李玉</v>
          </cell>
          <cell r="E22" t="str">
            <v>女</v>
          </cell>
          <cell r="F22" t="str">
            <v>00000000128</v>
          </cell>
          <cell r="G22">
            <v>85.6</v>
          </cell>
          <cell r="H22">
            <v>85</v>
          </cell>
          <cell r="I22">
            <v>85.3</v>
          </cell>
          <cell r="J22" t="str">
            <v>第二面试组</v>
          </cell>
          <cell r="K22" t="str">
            <v>JY34</v>
          </cell>
        </row>
        <row r="23">
          <cell r="D23" t="str">
            <v>马利娜</v>
          </cell>
          <cell r="E23" t="str">
            <v>女</v>
          </cell>
          <cell r="F23" t="str">
            <v>00000000305</v>
          </cell>
          <cell r="G23">
            <v>85.4</v>
          </cell>
          <cell r="H23">
            <v>83.17</v>
          </cell>
          <cell r="I23">
            <v>84.285</v>
          </cell>
          <cell r="J23" t="str">
            <v>第二面试组</v>
          </cell>
          <cell r="K23" t="str">
            <v>JY34</v>
          </cell>
        </row>
        <row r="24">
          <cell r="D24" t="str">
            <v>李以蛟</v>
          </cell>
          <cell r="E24" t="str">
            <v>女</v>
          </cell>
          <cell r="F24" t="str">
            <v>00000000430</v>
          </cell>
          <cell r="G24">
            <v>85.4</v>
          </cell>
          <cell r="H24">
            <v>85.17</v>
          </cell>
          <cell r="I24">
            <v>85.285</v>
          </cell>
          <cell r="J24" t="str">
            <v>第二面试组</v>
          </cell>
          <cell r="K24" t="str">
            <v>JY34</v>
          </cell>
        </row>
        <row r="25">
          <cell r="D25" t="str">
            <v>文汝婷</v>
          </cell>
          <cell r="E25" t="str">
            <v>女</v>
          </cell>
          <cell r="F25" t="str">
            <v>00000000406</v>
          </cell>
          <cell r="G25">
            <v>84.8</v>
          </cell>
        </row>
        <row r="25">
          <cell r="I25">
            <v>42.4</v>
          </cell>
          <cell r="J25" t="str">
            <v>第二面试组</v>
          </cell>
          <cell r="K25" t="str">
            <v>JY34</v>
          </cell>
        </row>
        <row r="26">
          <cell r="D26" t="str">
            <v>禹丹凤</v>
          </cell>
          <cell r="E26" t="str">
            <v>女</v>
          </cell>
          <cell r="F26" t="str">
            <v>00000000308</v>
          </cell>
          <cell r="G26">
            <v>83.2</v>
          </cell>
          <cell r="H26">
            <v>87.67</v>
          </cell>
          <cell r="I26">
            <v>85.435</v>
          </cell>
          <cell r="J26" t="str">
            <v>第二面试组</v>
          </cell>
          <cell r="K26" t="str">
            <v>JY34</v>
          </cell>
        </row>
        <row r="27">
          <cell r="D27" t="str">
            <v>黄浪</v>
          </cell>
          <cell r="E27" t="str">
            <v>女</v>
          </cell>
          <cell r="F27" t="str">
            <v>00000000424</v>
          </cell>
          <cell r="G27">
            <v>83.2</v>
          </cell>
          <cell r="H27">
            <v>87</v>
          </cell>
          <cell r="I27">
            <v>85.1</v>
          </cell>
          <cell r="J27" t="str">
            <v>第二面试组</v>
          </cell>
          <cell r="K27" t="str">
            <v>JY34</v>
          </cell>
        </row>
        <row r="28">
          <cell r="D28" t="str">
            <v>孟航</v>
          </cell>
          <cell r="E28" t="str">
            <v>男</v>
          </cell>
          <cell r="F28" t="str">
            <v>00000000403</v>
          </cell>
          <cell r="G28">
            <v>83</v>
          </cell>
          <cell r="H28">
            <v>82.33</v>
          </cell>
          <cell r="I28">
            <v>82.665</v>
          </cell>
          <cell r="J28" t="str">
            <v>第二面试组</v>
          </cell>
          <cell r="K28" t="str">
            <v>JY34</v>
          </cell>
        </row>
        <row r="29">
          <cell r="D29" t="str">
            <v>欧阳玉凤</v>
          </cell>
          <cell r="E29" t="str">
            <v>女</v>
          </cell>
          <cell r="F29" t="str">
            <v>00000000320</v>
          </cell>
          <cell r="G29">
            <v>82.8</v>
          </cell>
          <cell r="H29">
            <v>85.33</v>
          </cell>
          <cell r="I29">
            <v>84.065</v>
          </cell>
          <cell r="J29" t="str">
            <v>第二面试组</v>
          </cell>
          <cell r="K29" t="str">
            <v>JY34</v>
          </cell>
        </row>
        <row r="30">
          <cell r="D30" t="str">
            <v>徐妍</v>
          </cell>
          <cell r="E30" t="str">
            <v>女</v>
          </cell>
          <cell r="F30" t="str">
            <v>00000000322</v>
          </cell>
          <cell r="G30">
            <v>82.8</v>
          </cell>
          <cell r="H30">
            <v>80.5</v>
          </cell>
          <cell r="I30">
            <v>81.65</v>
          </cell>
          <cell r="J30" t="str">
            <v>第二面试组</v>
          </cell>
          <cell r="K30" t="str">
            <v>JY34</v>
          </cell>
        </row>
        <row r="31">
          <cell r="D31" t="str">
            <v>聂亚男</v>
          </cell>
          <cell r="E31" t="str">
            <v>女</v>
          </cell>
          <cell r="F31" t="str">
            <v>00000000425</v>
          </cell>
          <cell r="G31">
            <v>82</v>
          </cell>
          <cell r="H31">
            <v>81.67</v>
          </cell>
          <cell r="I31">
            <v>81.835</v>
          </cell>
          <cell r="J31" t="str">
            <v>第二面试组</v>
          </cell>
          <cell r="K31" t="str">
            <v>JY34</v>
          </cell>
        </row>
        <row r="32">
          <cell r="D32" t="str">
            <v>唐维</v>
          </cell>
          <cell r="E32" t="str">
            <v>女</v>
          </cell>
          <cell r="F32" t="str">
            <v>00000000415</v>
          </cell>
          <cell r="G32">
            <v>81.6</v>
          </cell>
          <cell r="H32">
            <v>84.83</v>
          </cell>
          <cell r="I32">
            <v>83.215</v>
          </cell>
          <cell r="J32" t="str">
            <v>第二面试组</v>
          </cell>
          <cell r="K32" t="str">
            <v>JY34</v>
          </cell>
        </row>
        <row r="33">
          <cell r="D33" t="str">
            <v>陈佳宁</v>
          </cell>
          <cell r="E33" t="str">
            <v>女</v>
          </cell>
          <cell r="F33" t="str">
            <v>00000000414</v>
          </cell>
          <cell r="G33">
            <v>81.2</v>
          </cell>
          <cell r="H33">
            <v>84.33</v>
          </cell>
          <cell r="I33">
            <v>82.765</v>
          </cell>
          <cell r="J33" t="str">
            <v>第二面试组</v>
          </cell>
          <cell r="K33" t="str">
            <v>JY34</v>
          </cell>
        </row>
        <row r="34">
          <cell r="D34" t="str">
            <v>习慧</v>
          </cell>
          <cell r="E34" t="str">
            <v>女</v>
          </cell>
          <cell r="F34" t="str">
            <v>00000000405</v>
          </cell>
          <cell r="G34">
            <v>80.4</v>
          </cell>
          <cell r="H34">
            <v>81</v>
          </cell>
          <cell r="I34">
            <v>80.7</v>
          </cell>
          <cell r="J34" t="str">
            <v>第二面试组</v>
          </cell>
          <cell r="K34" t="str">
            <v>JY34</v>
          </cell>
        </row>
        <row r="35">
          <cell r="D35" t="str">
            <v>周晶</v>
          </cell>
          <cell r="E35" t="str">
            <v>女</v>
          </cell>
          <cell r="F35" t="str">
            <v>00000000317</v>
          </cell>
          <cell r="G35">
            <v>80</v>
          </cell>
          <cell r="H35">
            <v>85.5</v>
          </cell>
          <cell r="I35">
            <v>82.75</v>
          </cell>
          <cell r="J35" t="str">
            <v>第二面试组</v>
          </cell>
          <cell r="K35" t="str">
            <v>JY34</v>
          </cell>
        </row>
        <row r="36">
          <cell r="D36" t="str">
            <v>罗佩</v>
          </cell>
          <cell r="E36" t="str">
            <v>女</v>
          </cell>
          <cell r="F36" t="str">
            <v>00000000304</v>
          </cell>
          <cell r="G36">
            <v>78.8</v>
          </cell>
          <cell r="H36">
            <v>81.33</v>
          </cell>
          <cell r="I36">
            <v>80.065</v>
          </cell>
          <cell r="J36" t="str">
            <v>第二面试组</v>
          </cell>
          <cell r="K36" t="str">
            <v>JY34</v>
          </cell>
        </row>
        <row r="37">
          <cell r="D37" t="str">
            <v>陈思思</v>
          </cell>
          <cell r="E37" t="str">
            <v>女</v>
          </cell>
          <cell r="F37" t="str">
            <v>00000000325</v>
          </cell>
          <cell r="G37">
            <v>78.8</v>
          </cell>
          <cell r="H37">
            <v>83.67</v>
          </cell>
          <cell r="I37">
            <v>81.235</v>
          </cell>
          <cell r="J37" t="str">
            <v>第二面试组</v>
          </cell>
          <cell r="K37" t="str">
            <v>JY34</v>
          </cell>
        </row>
        <row r="38">
          <cell r="D38" t="str">
            <v>张玉露</v>
          </cell>
          <cell r="E38" t="str">
            <v>女</v>
          </cell>
        </row>
        <row r="38">
          <cell r="G38" t="str">
            <v>直接面试</v>
          </cell>
          <cell r="H38">
            <v>82</v>
          </cell>
        </row>
        <row r="38">
          <cell r="J38" t="str">
            <v>第二面试组</v>
          </cell>
          <cell r="K38" t="str">
            <v>JY44</v>
          </cell>
        </row>
        <row r="39">
          <cell r="D39" t="str">
            <v>陈宇辉</v>
          </cell>
          <cell r="E39" t="str">
            <v>女</v>
          </cell>
        </row>
        <row r="39">
          <cell r="G39" t="str">
            <v>直接面试</v>
          </cell>
          <cell r="H39">
            <v>83.33</v>
          </cell>
        </row>
        <row r="39">
          <cell r="J39" t="str">
            <v>第二面试组</v>
          </cell>
          <cell r="K39" t="str">
            <v>JY44</v>
          </cell>
        </row>
        <row r="40">
          <cell r="D40" t="str">
            <v>潘蓉</v>
          </cell>
          <cell r="E40" t="str">
            <v>女</v>
          </cell>
        </row>
        <row r="40">
          <cell r="G40" t="str">
            <v>直接面试</v>
          </cell>
          <cell r="H40">
            <v>84</v>
          </cell>
        </row>
        <row r="40">
          <cell r="J40" t="str">
            <v>第二面试组</v>
          </cell>
          <cell r="K40" t="str">
            <v>JY44</v>
          </cell>
        </row>
        <row r="41">
          <cell r="D41" t="str">
            <v>舒海燕</v>
          </cell>
          <cell r="E41" t="str">
            <v>女</v>
          </cell>
        </row>
        <row r="41">
          <cell r="G41" t="str">
            <v>直接面试</v>
          </cell>
          <cell r="H41">
            <v>83.83</v>
          </cell>
        </row>
        <row r="41">
          <cell r="J41" t="str">
            <v>第二面试组</v>
          </cell>
          <cell r="K41" t="str">
            <v>JY44</v>
          </cell>
        </row>
        <row r="42">
          <cell r="D42" t="str">
            <v>贺杰</v>
          </cell>
          <cell r="E42" t="str">
            <v>女</v>
          </cell>
        </row>
        <row r="42">
          <cell r="G42" t="str">
            <v>直接面试</v>
          </cell>
          <cell r="H42">
            <v>79.33</v>
          </cell>
        </row>
        <row r="42">
          <cell r="J42" t="str">
            <v>第二面试组</v>
          </cell>
          <cell r="K42" t="str">
            <v>JY44</v>
          </cell>
        </row>
        <row r="43">
          <cell r="D43" t="str">
            <v>刘佳</v>
          </cell>
          <cell r="E43" t="str">
            <v>女</v>
          </cell>
        </row>
        <row r="43">
          <cell r="G43" t="str">
            <v>直接面试</v>
          </cell>
          <cell r="H43">
            <v>83.5</v>
          </cell>
        </row>
        <row r="43">
          <cell r="J43" t="str">
            <v>第二面试组</v>
          </cell>
          <cell r="K43" t="str">
            <v>JY44</v>
          </cell>
        </row>
        <row r="44">
          <cell r="D44" t="str">
            <v>孙婉瑶</v>
          </cell>
          <cell r="E44" t="str">
            <v>女</v>
          </cell>
        </row>
        <row r="44">
          <cell r="G44" t="str">
            <v>直接面试</v>
          </cell>
          <cell r="H44">
            <v>83</v>
          </cell>
        </row>
        <row r="44">
          <cell r="J44" t="str">
            <v>第二面试组</v>
          </cell>
          <cell r="K44" t="str">
            <v>JY44</v>
          </cell>
        </row>
        <row r="45">
          <cell r="D45" t="str">
            <v>冯义</v>
          </cell>
          <cell r="E45" t="str">
            <v>女</v>
          </cell>
        </row>
        <row r="45">
          <cell r="G45" t="str">
            <v>直接面试</v>
          </cell>
          <cell r="H45">
            <v>83.67</v>
          </cell>
        </row>
        <row r="45">
          <cell r="J45" t="str">
            <v>第二面试组</v>
          </cell>
          <cell r="K45" t="str">
            <v>JY44</v>
          </cell>
        </row>
        <row r="46">
          <cell r="D46" t="str">
            <v>李梓伦</v>
          </cell>
          <cell r="E46" t="str">
            <v>男</v>
          </cell>
        </row>
        <row r="46">
          <cell r="G46" t="str">
            <v>直接面试</v>
          </cell>
        </row>
        <row r="46">
          <cell r="J46" t="str">
            <v>第二面试组</v>
          </cell>
          <cell r="K46" t="str">
            <v>JY44</v>
          </cell>
        </row>
        <row r="47">
          <cell r="D47" t="str">
            <v>刘欢</v>
          </cell>
          <cell r="E47" t="str">
            <v>女</v>
          </cell>
        </row>
        <row r="47">
          <cell r="G47" t="str">
            <v>直接面试</v>
          </cell>
          <cell r="H47">
            <v>83</v>
          </cell>
        </row>
        <row r="47">
          <cell r="J47" t="str">
            <v>第二面试组</v>
          </cell>
          <cell r="K47" t="str">
            <v>JY44</v>
          </cell>
        </row>
        <row r="48">
          <cell r="D48" t="str">
            <v>刘田</v>
          </cell>
          <cell r="E48" t="str">
            <v>女</v>
          </cell>
        </row>
        <row r="48">
          <cell r="G48" t="str">
            <v>直接面试</v>
          </cell>
        </row>
        <row r="48">
          <cell r="J48" t="str">
            <v>第二面试组</v>
          </cell>
          <cell r="K48" t="str">
            <v>JY44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4.4"/>
  <cols>
    <col min="1" max="1" width="16.8888888888889" customWidth="1"/>
    <col min="2" max="2" width="16.5555555555556" customWidth="1"/>
    <col min="3" max="3" width="19.7777777777778" customWidth="1"/>
    <col min="4" max="4" width="19.5555555555556" customWidth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>
        <v>43603</v>
      </c>
      <c r="B2" s="3"/>
      <c r="C2" s="3"/>
      <c r="D2" s="3"/>
    </row>
    <row r="3" s="1" customFormat="1" ht="21.9" customHeight="1" spans="1:4">
      <c r="A3" s="4" t="s">
        <v>1</v>
      </c>
      <c r="B3" s="4" t="s">
        <v>2</v>
      </c>
      <c r="C3" s="4" t="s">
        <v>3</v>
      </c>
      <c r="D3" s="5" t="s">
        <v>4</v>
      </c>
    </row>
    <row r="4" s="1" customFormat="1" ht="21.9" customHeight="1" spans="1:4">
      <c r="A4" s="6" t="s">
        <v>5</v>
      </c>
      <c r="B4" s="7" t="s">
        <v>6</v>
      </c>
      <c r="C4" s="7" t="s">
        <v>7</v>
      </c>
      <c r="D4" s="8" t="str">
        <f>VLOOKUP(A4,[1]二面式场!$D$3:$K$48,8,0)</f>
        <v>JY13</v>
      </c>
    </row>
    <row r="5" s="1" customFormat="1" ht="21.9" customHeight="1" spans="1:9">
      <c r="A5" s="6" t="s">
        <v>8</v>
      </c>
      <c r="B5" s="6" t="s">
        <v>9</v>
      </c>
      <c r="C5" s="7" t="s">
        <v>7</v>
      </c>
      <c r="D5" s="8" t="str">
        <f>VLOOKUP(A5,[1]二面式场!$D$3:$K$48,8,0)</f>
        <v>JY13</v>
      </c>
      <c r="I5" s="10"/>
    </row>
    <row r="6" s="1" customFormat="1" ht="21.9" customHeight="1" spans="1:9">
      <c r="A6" s="6" t="s">
        <v>10</v>
      </c>
      <c r="B6" s="6" t="s">
        <v>9</v>
      </c>
      <c r="C6" s="7">
        <v>82</v>
      </c>
      <c r="D6" s="8" t="str">
        <f>VLOOKUP(A6,[1]二面式场!$D$3:$K$48,8,0)</f>
        <v>JY13</v>
      </c>
      <c r="I6" s="10"/>
    </row>
    <row r="7" s="1" customFormat="1" ht="21.9" customHeight="1" spans="1:9">
      <c r="A7" s="6" t="s">
        <v>11</v>
      </c>
      <c r="B7" s="9" t="s">
        <v>9</v>
      </c>
      <c r="C7" s="7">
        <v>84.17</v>
      </c>
      <c r="D7" s="8" t="str">
        <f>VLOOKUP(A7,[1]二面式场!$D$3:$K$48,8,0)</f>
        <v>JY13</v>
      </c>
      <c r="I7" s="10"/>
    </row>
    <row r="8" s="1" customFormat="1" ht="21.9" customHeight="1" spans="1:9">
      <c r="A8" s="6" t="s">
        <v>12</v>
      </c>
      <c r="B8" s="6" t="s">
        <v>6</v>
      </c>
      <c r="C8" s="7">
        <v>80.67</v>
      </c>
      <c r="D8" s="8" t="str">
        <f>VLOOKUP(A8,[1]二面式场!$D$3:$K$48,8,0)</f>
        <v>JY21</v>
      </c>
      <c r="I8" s="10"/>
    </row>
    <row r="9" s="1" customFormat="1" ht="21.9" customHeight="1" spans="1:9">
      <c r="A9" s="6" t="s">
        <v>13</v>
      </c>
      <c r="B9" s="6" t="s">
        <v>9</v>
      </c>
      <c r="C9" s="7">
        <v>87</v>
      </c>
      <c r="D9" s="8" t="str">
        <f>VLOOKUP(A9,[1]二面式场!$D$3:$K$48,8,0)</f>
        <v>JY21</v>
      </c>
      <c r="I9" s="10"/>
    </row>
    <row r="10" s="1" customFormat="1" ht="21.9" customHeight="1" spans="1:9">
      <c r="A10" s="6" t="s">
        <v>14</v>
      </c>
      <c r="B10" s="6" t="s">
        <v>9</v>
      </c>
      <c r="C10" s="7">
        <v>85.17</v>
      </c>
      <c r="D10" s="8" t="str">
        <f>VLOOKUP(A10,[1]二面式场!$D$3:$K$48,8,0)</f>
        <v>JY21</v>
      </c>
      <c r="I10" s="10"/>
    </row>
    <row r="11" s="1" customFormat="1" ht="21.9" customHeight="1" spans="1:9">
      <c r="A11" s="6" t="s">
        <v>15</v>
      </c>
      <c r="B11" s="6" t="s">
        <v>6</v>
      </c>
      <c r="C11" s="7">
        <v>80</v>
      </c>
      <c r="D11" s="8" t="str">
        <f>VLOOKUP(A11,[1]二面式场!$D$3:$K$48,8,0)</f>
        <v>JY21</v>
      </c>
      <c r="I11" s="10"/>
    </row>
    <row r="12" s="1" customFormat="1" ht="21.9" customHeight="1" spans="1:9">
      <c r="A12" s="6" t="s">
        <v>16</v>
      </c>
      <c r="B12" s="6" t="s">
        <v>6</v>
      </c>
      <c r="C12" s="7">
        <v>82.67</v>
      </c>
      <c r="D12" s="8" t="str">
        <f>VLOOKUP(A12,[1]二面式场!$D$3:$K$48,8,0)</f>
        <v>JY34</v>
      </c>
      <c r="I12" s="10"/>
    </row>
    <row r="13" s="1" customFormat="1" ht="21.9" customHeight="1" spans="1:4">
      <c r="A13" s="9" t="s">
        <v>17</v>
      </c>
      <c r="B13" s="9" t="s">
        <v>9</v>
      </c>
      <c r="C13" s="7">
        <v>87.67</v>
      </c>
      <c r="D13" s="8" t="str">
        <f>VLOOKUP(A13,[1]二面式场!$D$3:$K$48,8,0)</f>
        <v>JY34</v>
      </c>
    </row>
    <row r="14" s="1" customFormat="1" ht="21.9" customHeight="1" spans="1:4">
      <c r="A14" s="6" t="s">
        <v>18</v>
      </c>
      <c r="B14" s="6" t="s">
        <v>9</v>
      </c>
      <c r="C14" s="7">
        <v>86.67</v>
      </c>
      <c r="D14" s="8" t="str">
        <f>VLOOKUP(A14,[1]二面式场!$D$3:$K$48,8,0)</f>
        <v>JY34</v>
      </c>
    </row>
    <row r="15" s="1" customFormat="1" ht="21.9" customHeight="1" spans="1:4">
      <c r="A15" s="9" t="s">
        <v>19</v>
      </c>
      <c r="B15" s="6" t="s">
        <v>9</v>
      </c>
      <c r="C15" s="7">
        <v>87.17</v>
      </c>
      <c r="D15" s="8" t="str">
        <f>VLOOKUP(A15,[1]二面式场!$D$3:$K$48,8,0)</f>
        <v>JY34</v>
      </c>
    </row>
    <row r="16" s="1" customFormat="1" ht="21.9" customHeight="1" spans="1:4">
      <c r="A16" s="6" t="s">
        <v>20</v>
      </c>
      <c r="B16" s="6" t="s">
        <v>9</v>
      </c>
      <c r="C16" s="7">
        <v>83.33</v>
      </c>
      <c r="D16" s="8" t="str">
        <f>VLOOKUP(A16,[1]二面式场!$D$3:$K$48,8,0)</f>
        <v>JY34</v>
      </c>
    </row>
    <row r="17" s="1" customFormat="1" ht="21.9" customHeight="1" spans="1:4">
      <c r="A17" s="6" t="s">
        <v>21</v>
      </c>
      <c r="B17" s="6" t="s">
        <v>9</v>
      </c>
      <c r="C17" s="7">
        <v>83</v>
      </c>
      <c r="D17" s="8" t="str">
        <f>VLOOKUP(A17,[1]二面式场!$D$3:$K$48,8,0)</f>
        <v>JY34</v>
      </c>
    </row>
    <row r="18" s="1" customFormat="1" ht="21.9" customHeight="1" spans="1:4">
      <c r="A18" s="6" t="s">
        <v>22</v>
      </c>
      <c r="B18" s="6" t="s">
        <v>9</v>
      </c>
      <c r="C18" s="7">
        <v>85.83</v>
      </c>
      <c r="D18" s="8" t="str">
        <f>VLOOKUP(A18,[1]二面式场!$D$3:$K$48,8,0)</f>
        <v>JY34</v>
      </c>
    </row>
    <row r="19" s="1" customFormat="1" ht="21.9" customHeight="1" spans="1:4">
      <c r="A19" s="6" t="s">
        <v>23</v>
      </c>
      <c r="B19" s="6" t="s">
        <v>9</v>
      </c>
      <c r="C19" s="7">
        <v>84.33</v>
      </c>
      <c r="D19" s="8" t="str">
        <f>VLOOKUP(A19,[1]二面式场!$D$3:$K$48,8,0)</f>
        <v>JY34</v>
      </c>
    </row>
    <row r="20" s="1" customFormat="1" ht="21.9" customHeight="1" spans="1:4">
      <c r="A20" s="9" t="s">
        <v>24</v>
      </c>
      <c r="B20" s="9" t="s">
        <v>9</v>
      </c>
      <c r="C20" s="7">
        <v>83.33</v>
      </c>
      <c r="D20" s="8" t="str">
        <f>VLOOKUP(A20,[1]二面式场!$D$3:$K$48,8,0)</f>
        <v>JY34</v>
      </c>
    </row>
    <row r="21" s="1" customFormat="1" ht="21.9" customHeight="1" spans="1:4">
      <c r="A21" s="6" t="s">
        <v>25</v>
      </c>
      <c r="B21" s="6" t="s">
        <v>9</v>
      </c>
      <c r="C21" s="7">
        <v>82.33</v>
      </c>
      <c r="D21" s="8" t="str">
        <f>VLOOKUP(A21,[1]二面式场!$D$3:$K$48,8,0)</f>
        <v>JY34</v>
      </c>
    </row>
    <row r="22" s="1" customFormat="1" ht="21.9" customHeight="1" spans="1:4">
      <c r="A22" s="6" t="s">
        <v>26</v>
      </c>
      <c r="B22" s="6" t="s">
        <v>9</v>
      </c>
      <c r="C22" s="7">
        <v>85.5</v>
      </c>
      <c r="D22" s="8" t="str">
        <f>VLOOKUP(A22,[1]二面式场!$D$3:$K$48,8,0)</f>
        <v>JY34</v>
      </c>
    </row>
    <row r="23" s="1" customFormat="1" ht="21.9" customHeight="1" spans="1:4">
      <c r="A23" s="6" t="s">
        <v>27</v>
      </c>
      <c r="B23" s="7" t="s">
        <v>9</v>
      </c>
      <c r="C23" s="7" t="s">
        <v>28</v>
      </c>
      <c r="D23" s="8" t="str">
        <f>VLOOKUP(A23,[1]二面式场!$D$3:$K$48,8,0)</f>
        <v>JY34</v>
      </c>
    </row>
    <row r="24" s="1" customFormat="1" ht="21.9" customHeight="1" spans="1:4">
      <c r="A24" s="9" t="s">
        <v>29</v>
      </c>
      <c r="B24" s="6" t="s">
        <v>9</v>
      </c>
      <c r="C24" s="7">
        <v>83.17</v>
      </c>
      <c r="D24" s="8" t="str">
        <f>VLOOKUP(A24,[1]二面式场!$D$3:$K$48,8,0)</f>
        <v>JY34</v>
      </c>
    </row>
    <row r="25" s="1" customFormat="1" ht="21.9" customHeight="1" spans="1:4">
      <c r="A25" s="9" t="s">
        <v>30</v>
      </c>
      <c r="B25" s="6" t="s">
        <v>9</v>
      </c>
      <c r="C25" s="7">
        <v>81.33</v>
      </c>
      <c r="D25" s="8" t="str">
        <f>VLOOKUP(A25,[1]二面式场!$D$3:$K$48,8,0)</f>
        <v>JY34</v>
      </c>
    </row>
    <row r="26" s="1" customFormat="1" ht="21.9" customHeight="1" spans="1:4">
      <c r="A26" s="9" t="s">
        <v>31</v>
      </c>
      <c r="B26" s="9" t="s">
        <v>9</v>
      </c>
      <c r="C26" s="7">
        <v>80.5</v>
      </c>
      <c r="D26" s="8" t="str">
        <f>VLOOKUP(A26,[1]二面式场!$D$3:$K$48,8,0)</f>
        <v>JY34</v>
      </c>
    </row>
    <row r="27" s="1" customFormat="1" ht="21.9" customHeight="1" spans="1:4">
      <c r="A27" s="9" t="s">
        <v>32</v>
      </c>
      <c r="B27" s="9" t="s">
        <v>6</v>
      </c>
      <c r="C27" s="7">
        <v>82.33</v>
      </c>
      <c r="D27" s="8" t="str">
        <f>VLOOKUP(A27,[1]二面式场!$D$3:$K$48,8,0)</f>
        <v>JY34</v>
      </c>
    </row>
    <row r="28" s="1" customFormat="1" ht="21.9" customHeight="1" spans="1:4">
      <c r="A28" s="9" t="s">
        <v>33</v>
      </c>
      <c r="B28" s="9" t="s">
        <v>9</v>
      </c>
      <c r="C28" s="7">
        <v>85.5</v>
      </c>
      <c r="D28" s="8" t="str">
        <f>VLOOKUP(A28,[1]二面式场!$D$3:$K$48,8,0)</f>
        <v>JY34</v>
      </c>
    </row>
    <row r="29" s="1" customFormat="1" ht="21.9" customHeight="1" spans="1:4">
      <c r="A29" s="9" t="s">
        <v>34</v>
      </c>
      <c r="B29" s="9" t="s">
        <v>9</v>
      </c>
      <c r="C29" s="7">
        <v>84.83</v>
      </c>
      <c r="D29" s="8" t="str">
        <f>VLOOKUP(A29,[1]二面式场!$D$3:$K$48,8,0)</f>
        <v>JY34</v>
      </c>
    </row>
    <row r="30" s="1" customFormat="1" ht="21.9" customHeight="1" spans="1:4">
      <c r="A30" s="9" t="s">
        <v>35</v>
      </c>
      <c r="B30" s="9" t="s">
        <v>9</v>
      </c>
      <c r="C30" s="7">
        <v>81.67</v>
      </c>
      <c r="D30" s="8" t="str">
        <f>VLOOKUP(A30,[1]二面式场!$D$3:$K$48,8,0)</f>
        <v>JY34</v>
      </c>
    </row>
    <row r="31" s="1" customFormat="1" ht="21.9" customHeight="1" spans="1:4">
      <c r="A31" s="9" t="s">
        <v>36</v>
      </c>
      <c r="B31" s="9" t="s">
        <v>9</v>
      </c>
      <c r="C31" s="7">
        <v>87</v>
      </c>
      <c r="D31" s="8" t="str">
        <f>VLOOKUP(A31,[1]二面式场!$D$3:$K$48,8,0)</f>
        <v>JY34</v>
      </c>
    </row>
    <row r="32" s="1" customFormat="1" ht="21.9" customHeight="1" spans="1:4">
      <c r="A32" s="6" t="s">
        <v>37</v>
      </c>
      <c r="B32" s="6" t="s">
        <v>9</v>
      </c>
      <c r="C32" s="7">
        <v>81</v>
      </c>
      <c r="D32" s="8" t="str">
        <f>VLOOKUP(A32,[1]二面式场!$D$3:$K$48,8,0)</f>
        <v>JY34</v>
      </c>
    </row>
    <row r="33" s="1" customFormat="1" ht="21.9" customHeight="1" spans="1:4">
      <c r="A33" s="6" t="s">
        <v>38</v>
      </c>
      <c r="B33" s="6" t="s">
        <v>9</v>
      </c>
      <c r="C33" s="7">
        <v>83.67</v>
      </c>
      <c r="D33" s="8" t="str">
        <f>VLOOKUP(A33,[1]二面式场!$D$3:$K$48,8,0)</f>
        <v>JY34</v>
      </c>
    </row>
    <row r="34" s="1" customFormat="1" ht="21.9" customHeight="1" spans="1:4">
      <c r="A34" s="9" t="s">
        <v>39</v>
      </c>
      <c r="B34" s="9" t="s">
        <v>9</v>
      </c>
      <c r="C34" s="7">
        <v>84.33</v>
      </c>
      <c r="D34" s="8" t="str">
        <f>VLOOKUP(A34,[1]二面式场!$D$3:$K$48,8,0)</f>
        <v>JY34</v>
      </c>
    </row>
    <row r="35" s="1" customFormat="1" ht="21.9" customHeight="1" spans="1:4">
      <c r="A35" s="9" t="s">
        <v>40</v>
      </c>
      <c r="B35" s="9" t="s">
        <v>9</v>
      </c>
      <c r="C35" s="7">
        <v>85.17</v>
      </c>
      <c r="D35" s="8" t="str">
        <f>VLOOKUP(A35,[1]二面式场!$D$3:$K$48,8,0)</f>
        <v>JY34</v>
      </c>
    </row>
    <row r="36" s="1" customFormat="1" ht="21.9" customHeight="1" spans="1:4">
      <c r="A36" s="9" t="s">
        <v>41</v>
      </c>
      <c r="B36" s="9" t="s">
        <v>9</v>
      </c>
      <c r="C36" s="7">
        <v>87.67</v>
      </c>
      <c r="D36" s="8" t="str">
        <f>VLOOKUP(A36,[1]二面式场!$D$3:$K$48,8,0)</f>
        <v>JY34</v>
      </c>
    </row>
    <row r="37" s="1" customFormat="1" ht="21.9" customHeight="1" spans="1:4">
      <c r="A37" s="6" t="s">
        <v>42</v>
      </c>
      <c r="B37" s="9" t="s">
        <v>9</v>
      </c>
      <c r="C37" s="7">
        <v>85.33</v>
      </c>
      <c r="D37" s="8" t="str">
        <f>VLOOKUP(A37,[1]二面式场!$D$3:$K$48,8,0)</f>
        <v>JY34</v>
      </c>
    </row>
    <row r="38" s="1" customFormat="1" ht="21.9" customHeight="1" spans="1:4">
      <c r="A38" s="6" t="s">
        <v>43</v>
      </c>
      <c r="B38" s="9" t="s">
        <v>9</v>
      </c>
      <c r="C38" s="7">
        <v>85</v>
      </c>
      <c r="D38" s="8" t="str">
        <f>VLOOKUP(A38,[1]二面式场!$D$3:$K$48,8,0)</f>
        <v>JY34</v>
      </c>
    </row>
    <row r="39" s="1" customFormat="1" ht="21.9" customHeight="1" spans="1:4">
      <c r="A39" s="6" t="s">
        <v>44</v>
      </c>
      <c r="B39" s="6" t="s">
        <v>9</v>
      </c>
      <c r="C39" s="7">
        <v>83.33</v>
      </c>
      <c r="D39" s="8" t="str">
        <f>VLOOKUP(A39,[1]二面式场!$D$3:$K$48,8,0)</f>
        <v>JY44</v>
      </c>
    </row>
    <row r="40" s="1" customFormat="1" ht="21.9" customHeight="1" spans="1:4">
      <c r="A40" s="6" t="s">
        <v>45</v>
      </c>
      <c r="B40" s="6" t="s">
        <v>9</v>
      </c>
      <c r="C40" s="7">
        <v>84</v>
      </c>
      <c r="D40" s="8" t="str">
        <f>VLOOKUP(A40,[1]二面式场!$D$3:$K$48,8,0)</f>
        <v>JY44</v>
      </c>
    </row>
    <row r="41" s="1" customFormat="1" ht="21.9" customHeight="1" spans="1:4">
      <c r="A41" s="6" t="s">
        <v>46</v>
      </c>
      <c r="B41" s="7" t="s">
        <v>6</v>
      </c>
      <c r="C41" s="7" t="s">
        <v>47</v>
      </c>
      <c r="D41" s="8" t="str">
        <f>VLOOKUP(A41,[1]二面式场!$D$3:$K$48,8,0)</f>
        <v>JY44</v>
      </c>
    </row>
    <row r="42" s="1" customFormat="1" ht="21.9" customHeight="1" spans="1:4">
      <c r="A42" s="6" t="s">
        <v>48</v>
      </c>
      <c r="B42" s="6" t="s">
        <v>9</v>
      </c>
      <c r="C42" s="7" t="s">
        <v>47</v>
      </c>
      <c r="D42" s="8" t="str">
        <f>VLOOKUP(A42,[1]二面式场!$D$3:$K$48,8,0)</f>
        <v>JY44</v>
      </c>
    </row>
    <row r="43" s="1" customFormat="1" ht="21.9" customHeight="1" spans="1:4">
      <c r="A43" s="9" t="s">
        <v>49</v>
      </c>
      <c r="B43" s="9" t="s">
        <v>9</v>
      </c>
      <c r="C43" s="7">
        <v>83</v>
      </c>
      <c r="D43" s="8" t="str">
        <f>VLOOKUP(A43,[1]二面式场!$D$3:$K$48,8,0)</f>
        <v>JY44</v>
      </c>
    </row>
    <row r="44" s="1" customFormat="1" ht="21.9" customHeight="1" spans="1:4">
      <c r="A44" s="9" t="s">
        <v>50</v>
      </c>
      <c r="B44" s="9" t="s">
        <v>9</v>
      </c>
      <c r="C44" s="7">
        <v>79.33</v>
      </c>
      <c r="D44" s="8" t="str">
        <f>VLOOKUP(A44,[1]二面式场!$D$3:$K$48,8,0)</f>
        <v>JY44</v>
      </c>
    </row>
    <row r="45" s="1" customFormat="1" ht="21.9" customHeight="1" spans="1:4">
      <c r="A45" s="9" t="s">
        <v>51</v>
      </c>
      <c r="B45" s="9" t="s">
        <v>9</v>
      </c>
      <c r="C45" s="7">
        <v>83.5</v>
      </c>
      <c r="D45" s="8" t="str">
        <f>VLOOKUP(A45,[1]二面式场!$D$3:$K$48,8,0)</f>
        <v>JY44</v>
      </c>
    </row>
    <row r="46" s="1" customFormat="1" ht="21.9" customHeight="1" spans="1:4">
      <c r="A46" s="9" t="s">
        <v>52</v>
      </c>
      <c r="B46" s="9" t="s">
        <v>9</v>
      </c>
      <c r="C46" s="7">
        <v>83</v>
      </c>
      <c r="D46" s="8" t="str">
        <f>VLOOKUP(A46,[1]二面式场!$D$3:$K$48,8,0)</f>
        <v>JY44</v>
      </c>
    </row>
    <row r="47" s="1" customFormat="1" ht="21.9" customHeight="1" spans="1:4">
      <c r="A47" s="6" t="s">
        <v>53</v>
      </c>
      <c r="B47" s="6" t="s">
        <v>9</v>
      </c>
      <c r="C47" s="7">
        <v>82</v>
      </c>
      <c r="D47" s="8" t="str">
        <f>VLOOKUP(A47,[1]二面式场!$D$3:$K$48,8,0)</f>
        <v>JY44</v>
      </c>
    </row>
    <row r="48" s="1" customFormat="1" ht="21.9" customHeight="1" spans="1:4">
      <c r="A48" s="9" t="s">
        <v>54</v>
      </c>
      <c r="B48" s="9" t="s">
        <v>9</v>
      </c>
      <c r="C48" s="7">
        <v>83.83</v>
      </c>
      <c r="D48" s="8" t="str">
        <f>VLOOKUP(A48,[1]二面式场!$D$3:$K$48,8,0)</f>
        <v>JY44</v>
      </c>
    </row>
    <row r="49" s="1" customFormat="1" ht="21.9" customHeight="1" spans="1:4">
      <c r="A49" s="9" t="s">
        <v>55</v>
      </c>
      <c r="B49" s="9" t="s">
        <v>9</v>
      </c>
      <c r="C49" s="7">
        <v>83.67</v>
      </c>
      <c r="D49" s="8" t="str">
        <f>VLOOKUP(A49,[1]二面式场!$D$3:$K$48,8,0)</f>
        <v>JY44</v>
      </c>
    </row>
  </sheetData>
  <sortState ref="A4:D49">
    <sortCondition ref="D4:D49"/>
  </sortState>
  <mergeCells count="2">
    <mergeCell ref="A1:D1"/>
    <mergeCell ref="A2:D2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2019-05-18T00:39:00Z</cp:lastPrinted>
  <dcterms:modified xsi:type="dcterms:W3CDTF">2019-05-20T06:37:32Z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