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95" activeTab="0"/>
  </bookViews>
  <sheets>
    <sheet name="Sheet1" sheetId="1" r:id="rId1"/>
  </sheets>
  <definedNames/>
  <calcPr fullCalcOnLoad="1"/>
</workbook>
</file>

<file path=xl/sharedStrings.xml><?xml version="1.0" encoding="utf-8"?>
<sst xmlns="http://schemas.openxmlformats.org/spreadsheetml/2006/main" count="224" uniqueCount="94">
  <si>
    <t>序号</t>
  </si>
  <si>
    <t>姓名</t>
  </si>
  <si>
    <t>性别</t>
  </si>
  <si>
    <t>报考单位</t>
  </si>
  <si>
    <t>职位编码</t>
  </si>
  <si>
    <t>报考职位</t>
  </si>
  <si>
    <t>准考证号</t>
  </si>
  <si>
    <t>公共笔试科目</t>
  </si>
  <si>
    <t>公共科目</t>
  </si>
  <si>
    <t>专业科目</t>
  </si>
  <si>
    <t>政策加分</t>
  </si>
  <si>
    <t>笔试总成绩(含政策性加分)</t>
  </si>
  <si>
    <t>笔试总成绩排名</t>
  </si>
  <si>
    <t>备注</t>
  </si>
  <si>
    <t>笔试成绩</t>
  </si>
  <si>
    <t>折合成绩</t>
  </si>
  <si>
    <t xml:space="preserve">笔试成绩  </t>
  </si>
  <si>
    <t>笔试总成绩</t>
  </si>
  <si>
    <t>折合后笔试总成绩</t>
  </si>
  <si>
    <t>刘腊梅</t>
  </si>
  <si>
    <t>女</t>
  </si>
  <si>
    <t>内江二职中</t>
  </si>
  <si>
    <t>8010101</t>
  </si>
  <si>
    <t>语文教师</t>
  </si>
  <si>
    <t>1904279042205</t>
  </si>
  <si>
    <t>综合知识</t>
  </si>
  <si>
    <t>李  想</t>
  </si>
  <si>
    <t>1904279033616</t>
  </si>
  <si>
    <t>赵  蔓</t>
  </si>
  <si>
    <t>1904279032001</t>
  </si>
  <si>
    <t>李春凤</t>
  </si>
  <si>
    <t>1904279040925</t>
  </si>
  <si>
    <t>钟玉梅</t>
  </si>
  <si>
    <t>1904279034020</t>
  </si>
  <si>
    <t>男</t>
  </si>
  <si>
    <t>赖小利</t>
  </si>
  <si>
    <t>8010102</t>
  </si>
  <si>
    <t>数学教师</t>
  </si>
  <si>
    <t>1904279020912</t>
  </si>
  <si>
    <t>李  豪</t>
  </si>
  <si>
    <t>1904279012818</t>
  </si>
  <si>
    <t>罗  巧</t>
  </si>
  <si>
    <t>8010103</t>
  </si>
  <si>
    <t>计算机教师</t>
  </si>
  <si>
    <t>1904279021922</t>
  </si>
  <si>
    <t>李媛媛</t>
  </si>
  <si>
    <t>1904279040422</t>
  </si>
  <si>
    <t>余发龙</t>
  </si>
  <si>
    <t>1904279020527</t>
  </si>
  <si>
    <t>谢昕彧</t>
  </si>
  <si>
    <t>8010104</t>
  </si>
  <si>
    <t>英语教师</t>
  </si>
  <si>
    <t>1904279024701</t>
  </si>
  <si>
    <t>魏姣娇</t>
  </si>
  <si>
    <t>1904279033609</t>
  </si>
  <si>
    <t>杨罗欢</t>
  </si>
  <si>
    <t>1904279013307</t>
  </si>
  <si>
    <t>易丽丽</t>
  </si>
  <si>
    <t>1904279032808</t>
  </si>
  <si>
    <t>彭  洁</t>
  </si>
  <si>
    <t>1904279010128</t>
  </si>
  <si>
    <t>李  璇</t>
  </si>
  <si>
    <t>1904279031404</t>
  </si>
  <si>
    <t>黎  畅</t>
  </si>
  <si>
    <t>1904279042323</t>
  </si>
  <si>
    <t>罗其源</t>
  </si>
  <si>
    <t>1904279016030</t>
  </si>
  <si>
    <t>罗  艳</t>
  </si>
  <si>
    <t>1904279021810</t>
  </si>
  <si>
    <t>陈  海</t>
  </si>
  <si>
    <t>1904279021323</t>
  </si>
  <si>
    <t>黄朝霞</t>
  </si>
  <si>
    <t>1904279040918</t>
  </si>
  <si>
    <t>王莉华</t>
  </si>
  <si>
    <t>1904279013627</t>
  </si>
  <si>
    <t>贺  月</t>
  </si>
  <si>
    <t>1904279041019</t>
  </si>
  <si>
    <t>邓琳琳</t>
  </si>
  <si>
    <t>1904279012317</t>
  </si>
  <si>
    <t>朱巧玲</t>
  </si>
  <si>
    <t>1904279012019</t>
  </si>
  <si>
    <t>雷  瑶</t>
  </si>
  <si>
    <t>1904279021220</t>
  </si>
  <si>
    <t>高宇佳</t>
  </si>
  <si>
    <t>内江四中</t>
  </si>
  <si>
    <t>8010201</t>
  </si>
  <si>
    <t>1904279040705</t>
  </si>
  <si>
    <t>夏媛媛</t>
  </si>
  <si>
    <t>8010202</t>
  </si>
  <si>
    <t>物理教师</t>
  </si>
  <si>
    <t>1904279022809</t>
  </si>
  <si>
    <t>王先斌</t>
  </si>
  <si>
    <t>1904279015029</t>
  </si>
  <si>
    <t>2019年上半年内江市部分市本级学校公开考聘中小学教师笔试总成绩及排名一览表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</si>
</sst>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_ "/>
  </numFmts>
  <fonts count="26">
    <font>
      <sz val="12"/>
      <name val="宋体"/>
      <family val="0"/>
    </font>
    <font>
      <sz val="11"/>
      <name val="宋体"/>
      <family val="0"/>
    </font>
    <font>
      <sz val="16"/>
      <name val="方正小标宋简体"/>
      <family val="0"/>
    </font>
    <font>
      <sz val="11"/>
      <name val="Arial"/>
      <family val="2"/>
    </font>
    <font>
      <sz val="10"/>
      <name val="Arial"/>
      <family val="2"/>
    </font>
    <font>
      <sz val="11"/>
      <color indexed="8"/>
      <name val="宋体"/>
      <family val="0"/>
    </font>
    <font>
      <sz val="10"/>
      <name val="宋体"/>
      <family val="0"/>
    </font>
    <font>
      <sz val="11"/>
      <color indexed="60"/>
      <name val="宋体"/>
      <family val="0"/>
    </font>
    <font>
      <sz val="11"/>
      <color indexed="10"/>
      <name val="宋体"/>
      <family val="0"/>
    </font>
    <font>
      <b/>
      <sz val="11"/>
      <color indexed="63"/>
      <name val="宋体"/>
      <family val="0"/>
    </font>
    <font>
      <sz val="11"/>
      <color indexed="9"/>
      <name val="宋体"/>
      <family val="0"/>
    </font>
    <font>
      <sz val="11"/>
      <color indexed="20"/>
      <name val="宋体"/>
      <family val="0"/>
    </font>
    <font>
      <sz val="11"/>
      <color indexed="62"/>
      <name val="宋体"/>
      <family val="0"/>
    </font>
    <font>
      <b/>
      <sz val="11"/>
      <color indexed="56"/>
      <name val="宋体"/>
      <family val="0"/>
    </font>
    <font>
      <u val="single"/>
      <sz val="11"/>
      <color indexed="12"/>
      <name val="宋体"/>
      <family val="0"/>
    </font>
    <font>
      <b/>
      <sz val="13"/>
      <color indexed="56"/>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sz val="11"/>
      <color indexed="52"/>
      <name val="宋体"/>
      <family val="0"/>
    </font>
    <font>
      <b/>
      <sz val="11"/>
      <color indexed="9"/>
      <name val="宋体"/>
      <family val="0"/>
    </font>
    <font>
      <b/>
      <sz val="11"/>
      <color indexed="8"/>
      <name val="宋体"/>
      <family val="0"/>
    </font>
    <font>
      <sz val="11"/>
      <color indexed="17"/>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3" borderId="0" applyNumberFormat="0" applyBorder="0" applyAlignment="0" applyProtection="0"/>
    <xf numFmtId="0" fontId="5" fillId="0" borderId="0">
      <alignment vertical="center"/>
      <protection/>
    </xf>
    <xf numFmtId="0" fontId="5" fillId="0" borderId="0">
      <alignment vertical="center"/>
      <protection/>
    </xf>
    <xf numFmtId="0" fontId="4"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 fillId="0" borderId="0">
      <alignment/>
      <protection/>
    </xf>
    <xf numFmtId="0" fontId="14" fillId="0" borderId="0" applyNumberFormat="0" applyFill="0" applyBorder="0" applyAlignment="0" applyProtection="0"/>
    <xf numFmtId="0" fontId="24"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2" fillId="17" borderId="6" applyNumberFormat="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9" fillId="16" borderId="8" applyNumberFormat="0" applyAlignment="0" applyProtection="0"/>
    <xf numFmtId="0" fontId="12"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31">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42" applyFont="1" applyBorder="1" applyAlignment="1">
      <alignment horizontal="center" vertical="center" wrapText="1"/>
      <protection/>
    </xf>
    <xf numFmtId="0" fontId="4" fillId="0" borderId="10" xfId="42" applyFont="1" applyBorder="1" applyAlignment="1">
      <alignment horizontal="center" vertical="center" wrapText="1"/>
      <protection/>
    </xf>
    <xf numFmtId="0" fontId="5"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6" fillId="0" borderId="0" xfId="0" applyFont="1" applyAlignment="1">
      <alignment vertical="center" wrapText="1"/>
    </xf>
    <xf numFmtId="176"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177" fontId="5" fillId="0" borderId="10" xfId="0" applyNumberFormat="1" applyFont="1" applyFill="1" applyBorder="1" applyAlignment="1">
      <alignment horizontal="center" vertical="center" wrapText="1"/>
    </xf>
    <xf numFmtId="177" fontId="5" fillId="24" borderId="10" xfId="0" applyNumberFormat="1" applyFont="1" applyFill="1" applyBorder="1" applyAlignment="1">
      <alignment horizontal="right" vertical="center"/>
    </xf>
    <xf numFmtId="177" fontId="1" fillId="0" borderId="10" xfId="0" applyNumberFormat="1" applyFont="1" applyBorder="1" applyAlignment="1">
      <alignment horizontal="right" vertical="center" wrapText="1"/>
    </xf>
    <xf numFmtId="177" fontId="1" fillId="0" borderId="10" xfId="47" applyNumberFormat="1" applyFont="1" applyBorder="1" applyAlignment="1">
      <alignment horizontal="right" vertical="center" wrapText="1"/>
      <protection/>
    </xf>
    <xf numFmtId="177" fontId="1" fillId="0" borderId="10" xfId="0" applyNumberFormat="1" applyFont="1" applyBorder="1" applyAlignment="1">
      <alignment vertical="center"/>
    </xf>
    <xf numFmtId="178" fontId="1" fillId="0" borderId="10" xfId="47" applyNumberFormat="1" applyFont="1" applyBorder="1" applyAlignment="1">
      <alignment horizontal="center" vertical="center" wrapText="1"/>
      <protection/>
    </xf>
    <xf numFmtId="0" fontId="1" fillId="0" borderId="10"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49" fontId="1"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176" fontId="1"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5" xfId="43"/>
    <cellStyle name="常规 6" xfId="44"/>
    <cellStyle name="常规 7" xfId="45"/>
    <cellStyle name="常规 9" xfId="46"/>
    <cellStyle name="常规_Sheet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
  <sheetViews>
    <sheetView tabSelected="1" workbookViewId="0" topLeftCell="A1">
      <selection activeCell="B1" sqref="B1:Q1"/>
    </sheetView>
  </sheetViews>
  <sheetFormatPr defaultColWidth="9.00390625" defaultRowHeight="14.25"/>
  <cols>
    <col min="1" max="1" width="3.625" style="2" customWidth="1"/>
    <col min="2" max="2" width="7.50390625" style="3" customWidth="1"/>
    <col min="3" max="3" width="2.625" style="3" customWidth="1"/>
    <col min="4" max="4" width="12.375" style="4" customWidth="1"/>
    <col min="5" max="5" width="8.375" style="3" customWidth="1"/>
    <col min="6" max="6" width="10.875" style="3" customWidth="1"/>
    <col min="7" max="7" width="14.75390625" style="3" customWidth="1"/>
    <col min="8" max="8" width="8.75390625" style="3" customWidth="1"/>
    <col min="9" max="9" width="5.875" style="3" customWidth="1"/>
    <col min="10" max="10" width="5.875" style="0" customWidth="1"/>
    <col min="11" max="11" width="4.875" style="0" customWidth="1"/>
    <col min="12" max="12" width="4.75390625" style="0" customWidth="1"/>
    <col min="13" max="13" width="4.125" style="0" customWidth="1"/>
    <col min="14" max="14" width="5.875" style="0" customWidth="1"/>
    <col min="15" max="15" width="7.625" style="0" customWidth="1"/>
    <col min="16" max="16" width="5.625" style="0" customWidth="1"/>
    <col min="17" max="17" width="4.50390625" style="0" customWidth="1"/>
  </cols>
  <sheetData>
    <row r="1" spans="2:17" ht="62.25" customHeight="1">
      <c r="B1" s="21" t="s">
        <v>93</v>
      </c>
      <c r="C1" s="21"/>
      <c r="D1" s="21"/>
      <c r="E1" s="21"/>
      <c r="F1" s="21"/>
      <c r="G1" s="21"/>
      <c r="H1" s="21"/>
      <c r="I1" s="21"/>
      <c r="J1" s="22"/>
      <c r="K1" s="22"/>
      <c r="L1" s="22"/>
      <c r="M1" s="22"/>
      <c r="N1" s="22"/>
      <c r="O1" s="22"/>
      <c r="P1" s="22"/>
      <c r="Q1" s="21"/>
    </row>
    <row r="2" spans="1:17" ht="28.5" customHeight="1">
      <c r="A2" s="29" t="s">
        <v>0</v>
      </c>
      <c r="B2" s="23" t="s">
        <v>1</v>
      </c>
      <c r="C2" s="23" t="s">
        <v>2</v>
      </c>
      <c r="D2" s="23" t="s">
        <v>3</v>
      </c>
      <c r="E2" s="23" t="s">
        <v>4</v>
      </c>
      <c r="F2" s="23" t="s">
        <v>5</v>
      </c>
      <c r="G2" s="23" t="s">
        <v>6</v>
      </c>
      <c r="H2" s="23" t="s">
        <v>7</v>
      </c>
      <c r="I2" s="23" t="s">
        <v>8</v>
      </c>
      <c r="J2" s="24"/>
      <c r="K2" s="25" t="s">
        <v>9</v>
      </c>
      <c r="L2" s="24"/>
      <c r="M2" s="27" t="s">
        <v>10</v>
      </c>
      <c r="N2" s="23" t="s">
        <v>11</v>
      </c>
      <c r="O2" s="26"/>
      <c r="P2" s="26" t="s">
        <v>12</v>
      </c>
      <c r="Q2" s="29" t="s">
        <v>13</v>
      </c>
    </row>
    <row r="3" spans="1:17" ht="42" customHeight="1">
      <c r="A3" s="29"/>
      <c r="B3" s="30"/>
      <c r="C3" s="30"/>
      <c r="D3" s="23"/>
      <c r="E3" s="30"/>
      <c r="F3" s="30"/>
      <c r="G3" s="23"/>
      <c r="H3" s="23"/>
      <c r="I3" s="6" t="s">
        <v>14</v>
      </c>
      <c r="J3" s="6" t="s">
        <v>15</v>
      </c>
      <c r="K3" s="6" t="s">
        <v>16</v>
      </c>
      <c r="L3" s="6" t="s">
        <v>15</v>
      </c>
      <c r="M3" s="28"/>
      <c r="N3" s="6" t="s">
        <v>17</v>
      </c>
      <c r="O3" s="12" t="s">
        <v>18</v>
      </c>
      <c r="P3" s="26"/>
      <c r="Q3" s="29"/>
    </row>
    <row r="4" spans="1:17" s="1" customFormat="1" ht="30" customHeight="1">
      <c r="A4" s="5">
        <v>1</v>
      </c>
      <c r="B4" s="7" t="s">
        <v>19</v>
      </c>
      <c r="C4" s="7" t="s">
        <v>20</v>
      </c>
      <c r="D4" s="5" t="s">
        <v>21</v>
      </c>
      <c r="E4" s="8" t="s">
        <v>22</v>
      </c>
      <c r="F4" s="7" t="s">
        <v>23</v>
      </c>
      <c r="G4" s="9" t="s">
        <v>24</v>
      </c>
      <c r="H4" s="13" t="s">
        <v>25</v>
      </c>
      <c r="I4" s="14">
        <v>66.5</v>
      </c>
      <c r="J4" s="14">
        <v>66.5</v>
      </c>
      <c r="K4" s="15"/>
      <c r="L4" s="16"/>
      <c r="M4" s="16"/>
      <c r="N4" s="14">
        <v>66.5</v>
      </c>
      <c r="O4" s="17">
        <f>N4*0.6</f>
        <v>39.9</v>
      </c>
      <c r="P4" s="19">
        <v>1</v>
      </c>
      <c r="Q4" s="5"/>
    </row>
    <row r="5" spans="1:17" s="1" customFormat="1" ht="30" customHeight="1">
      <c r="A5" s="10">
        <v>2</v>
      </c>
      <c r="B5" s="7" t="s">
        <v>26</v>
      </c>
      <c r="C5" s="7" t="s">
        <v>20</v>
      </c>
      <c r="D5" s="5" t="s">
        <v>21</v>
      </c>
      <c r="E5" s="8" t="s">
        <v>22</v>
      </c>
      <c r="F5" s="7" t="s">
        <v>23</v>
      </c>
      <c r="G5" s="9" t="s">
        <v>27</v>
      </c>
      <c r="H5" s="13" t="s">
        <v>25</v>
      </c>
      <c r="I5" s="14">
        <v>55</v>
      </c>
      <c r="J5" s="14">
        <v>55</v>
      </c>
      <c r="K5" s="15"/>
      <c r="L5" s="16"/>
      <c r="M5" s="16"/>
      <c r="N5" s="14">
        <v>55</v>
      </c>
      <c r="O5" s="17">
        <f aca="true" t="shared" si="0" ref="O5:O32">N5*0.6</f>
        <v>33</v>
      </c>
      <c r="P5" s="19">
        <v>2</v>
      </c>
      <c r="Q5" s="5"/>
    </row>
    <row r="6" spans="1:17" s="1" customFormat="1" ht="30" customHeight="1">
      <c r="A6" s="5">
        <v>3</v>
      </c>
      <c r="B6" s="7" t="s">
        <v>28</v>
      </c>
      <c r="C6" s="7" t="s">
        <v>20</v>
      </c>
      <c r="D6" s="5" t="s">
        <v>21</v>
      </c>
      <c r="E6" s="8" t="s">
        <v>22</v>
      </c>
      <c r="F6" s="7" t="s">
        <v>23</v>
      </c>
      <c r="G6" s="9" t="s">
        <v>29</v>
      </c>
      <c r="H6" s="13" t="s">
        <v>25</v>
      </c>
      <c r="I6" s="14">
        <v>54.5</v>
      </c>
      <c r="J6" s="14">
        <v>54.5</v>
      </c>
      <c r="K6" s="15"/>
      <c r="L6" s="16"/>
      <c r="M6" s="16"/>
      <c r="N6" s="14">
        <v>54.5</v>
      </c>
      <c r="O6" s="17">
        <f t="shared" si="0"/>
        <v>32.699999999999996</v>
      </c>
      <c r="P6" s="19">
        <v>3</v>
      </c>
      <c r="Q6" s="5"/>
    </row>
    <row r="7" spans="1:17" s="1" customFormat="1" ht="30" customHeight="1">
      <c r="A7" s="5">
        <v>4</v>
      </c>
      <c r="B7" s="7" t="s">
        <v>30</v>
      </c>
      <c r="C7" s="7" t="s">
        <v>20</v>
      </c>
      <c r="D7" s="5" t="s">
        <v>21</v>
      </c>
      <c r="E7" s="8" t="s">
        <v>22</v>
      </c>
      <c r="F7" s="7" t="s">
        <v>23</v>
      </c>
      <c r="G7" s="9" t="s">
        <v>31</v>
      </c>
      <c r="H7" s="13" t="s">
        <v>25</v>
      </c>
      <c r="I7" s="14">
        <v>53</v>
      </c>
      <c r="J7" s="14">
        <v>53</v>
      </c>
      <c r="K7" s="15"/>
      <c r="L7" s="16"/>
      <c r="M7" s="16"/>
      <c r="N7" s="14">
        <v>53</v>
      </c>
      <c r="O7" s="17">
        <f t="shared" si="0"/>
        <v>31.799999999999997</v>
      </c>
      <c r="P7" s="19">
        <v>4</v>
      </c>
      <c r="Q7" s="5"/>
    </row>
    <row r="8" spans="1:17" s="1" customFormat="1" ht="30" customHeight="1">
      <c r="A8" s="10">
        <v>5</v>
      </c>
      <c r="B8" s="7" t="s">
        <v>32</v>
      </c>
      <c r="C8" s="7" t="s">
        <v>20</v>
      </c>
      <c r="D8" s="5" t="s">
        <v>21</v>
      </c>
      <c r="E8" s="8" t="s">
        <v>22</v>
      </c>
      <c r="F8" s="7" t="s">
        <v>23</v>
      </c>
      <c r="G8" s="9" t="s">
        <v>33</v>
      </c>
      <c r="H8" s="13" t="s">
        <v>25</v>
      </c>
      <c r="I8" s="14">
        <v>49</v>
      </c>
      <c r="J8" s="14">
        <v>49</v>
      </c>
      <c r="K8" s="15"/>
      <c r="L8" s="16"/>
      <c r="M8" s="16"/>
      <c r="N8" s="14">
        <v>49</v>
      </c>
      <c r="O8" s="17">
        <f t="shared" si="0"/>
        <v>29.4</v>
      </c>
      <c r="P8" s="19">
        <v>5</v>
      </c>
      <c r="Q8" s="5"/>
    </row>
    <row r="9" spans="1:17" s="1" customFormat="1" ht="30" customHeight="1">
      <c r="A9" s="5">
        <v>6</v>
      </c>
      <c r="B9" s="7" t="s">
        <v>35</v>
      </c>
      <c r="C9" s="7" t="s">
        <v>20</v>
      </c>
      <c r="D9" s="5" t="s">
        <v>21</v>
      </c>
      <c r="E9" s="8" t="s">
        <v>36</v>
      </c>
      <c r="F9" s="7" t="s">
        <v>37</v>
      </c>
      <c r="G9" s="9" t="s">
        <v>38</v>
      </c>
      <c r="H9" s="13" t="s">
        <v>25</v>
      </c>
      <c r="I9" s="14">
        <v>64</v>
      </c>
      <c r="J9" s="14">
        <v>64</v>
      </c>
      <c r="K9" s="15"/>
      <c r="L9" s="16"/>
      <c r="M9" s="16"/>
      <c r="N9" s="14">
        <v>64</v>
      </c>
      <c r="O9" s="17">
        <f t="shared" si="0"/>
        <v>38.4</v>
      </c>
      <c r="P9" s="19">
        <v>1</v>
      </c>
      <c r="Q9" s="5"/>
    </row>
    <row r="10" spans="1:17" s="1" customFormat="1" ht="30" customHeight="1">
      <c r="A10" s="5">
        <v>7</v>
      </c>
      <c r="B10" s="7" t="s">
        <v>39</v>
      </c>
      <c r="C10" s="7" t="s">
        <v>34</v>
      </c>
      <c r="D10" s="5" t="s">
        <v>21</v>
      </c>
      <c r="E10" s="8" t="s">
        <v>36</v>
      </c>
      <c r="F10" s="7" t="s">
        <v>37</v>
      </c>
      <c r="G10" s="9" t="s">
        <v>40</v>
      </c>
      <c r="H10" s="13" t="s">
        <v>25</v>
      </c>
      <c r="I10" s="14">
        <v>61.5</v>
      </c>
      <c r="J10" s="14">
        <v>61.5</v>
      </c>
      <c r="K10" s="15"/>
      <c r="L10" s="16"/>
      <c r="M10" s="16"/>
      <c r="N10" s="14">
        <v>61.5</v>
      </c>
      <c r="O10" s="17">
        <f t="shared" si="0"/>
        <v>36.9</v>
      </c>
      <c r="P10" s="19">
        <v>2</v>
      </c>
      <c r="Q10" s="5"/>
    </row>
    <row r="11" spans="1:17" s="1" customFormat="1" ht="30" customHeight="1">
      <c r="A11" s="10">
        <v>8</v>
      </c>
      <c r="B11" s="7" t="s">
        <v>41</v>
      </c>
      <c r="C11" s="7" t="s">
        <v>20</v>
      </c>
      <c r="D11" s="5" t="s">
        <v>21</v>
      </c>
      <c r="E11" s="8" t="s">
        <v>42</v>
      </c>
      <c r="F11" s="7" t="s">
        <v>43</v>
      </c>
      <c r="G11" s="9" t="s">
        <v>44</v>
      </c>
      <c r="H11" s="13" t="s">
        <v>25</v>
      </c>
      <c r="I11" s="14">
        <v>57.5</v>
      </c>
      <c r="J11" s="14">
        <v>57.5</v>
      </c>
      <c r="K11" s="15"/>
      <c r="L11" s="16"/>
      <c r="M11" s="16"/>
      <c r="N11" s="14">
        <v>57.5</v>
      </c>
      <c r="O11" s="17">
        <f t="shared" si="0"/>
        <v>34.5</v>
      </c>
      <c r="P11" s="19">
        <v>1</v>
      </c>
      <c r="Q11" s="5"/>
    </row>
    <row r="12" spans="1:17" s="1" customFormat="1" ht="30" customHeight="1">
      <c r="A12" s="5">
        <v>9</v>
      </c>
      <c r="B12" s="7" t="s">
        <v>45</v>
      </c>
      <c r="C12" s="7" t="s">
        <v>20</v>
      </c>
      <c r="D12" s="5" t="s">
        <v>21</v>
      </c>
      <c r="E12" s="8" t="s">
        <v>42</v>
      </c>
      <c r="F12" s="7" t="s">
        <v>43</v>
      </c>
      <c r="G12" s="9" t="s">
        <v>46</v>
      </c>
      <c r="H12" s="13" t="s">
        <v>25</v>
      </c>
      <c r="I12" s="14">
        <v>57</v>
      </c>
      <c r="J12" s="14">
        <v>57</v>
      </c>
      <c r="K12" s="15"/>
      <c r="L12" s="16"/>
      <c r="M12" s="16"/>
      <c r="N12" s="14">
        <v>57</v>
      </c>
      <c r="O12" s="17">
        <f t="shared" si="0"/>
        <v>34.199999999999996</v>
      </c>
      <c r="P12" s="19">
        <v>2</v>
      </c>
      <c r="Q12" s="5"/>
    </row>
    <row r="13" spans="1:17" s="1" customFormat="1" ht="30" customHeight="1">
      <c r="A13" s="5">
        <v>10</v>
      </c>
      <c r="B13" s="7" t="s">
        <v>47</v>
      </c>
      <c r="C13" s="7" t="s">
        <v>34</v>
      </c>
      <c r="D13" s="5" t="s">
        <v>21</v>
      </c>
      <c r="E13" s="8" t="s">
        <v>42</v>
      </c>
      <c r="F13" s="7" t="s">
        <v>43</v>
      </c>
      <c r="G13" s="9" t="s">
        <v>48</v>
      </c>
      <c r="H13" s="13" t="s">
        <v>25</v>
      </c>
      <c r="I13" s="14">
        <v>50</v>
      </c>
      <c r="J13" s="14">
        <v>50</v>
      </c>
      <c r="K13" s="15"/>
      <c r="L13" s="16"/>
      <c r="M13" s="16"/>
      <c r="N13" s="14">
        <v>50</v>
      </c>
      <c r="O13" s="17">
        <f t="shared" si="0"/>
        <v>30</v>
      </c>
      <c r="P13" s="19">
        <v>3</v>
      </c>
      <c r="Q13" s="5"/>
    </row>
    <row r="14" spans="1:17" s="1" customFormat="1" ht="30" customHeight="1">
      <c r="A14" s="10">
        <v>11</v>
      </c>
      <c r="B14" s="7" t="s">
        <v>49</v>
      </c>
      <c r="C14" s="7" t="s">
        <v>20</v>
      </c>
      <c r="D14" s="5" t="s">
        <v>21</v>
      </c>
      <c r="E14" s="8" t="s">
        <v>50</v>
      </c>
      <c r="F14" s="7" t="s">
        <v>51</v>
      </c>
      <c r="G14" s="9" t="s">
        <v>52</v>
      </c>
      <c r="H14" s="13" t="s">
        <v>25</v>
      </c>
      <c r="I14" s="14">
        <v>67.5</v>
      </c>
      <c r="J14" s="14">
        <v>67.5</v>
      </c>
      <c r="K14" s="15"/>
      <c r="L14" s="16"/>
      <c r="M14" s="16"/>
      <c r="N14" s="14">
        <v>67.5</v>
      </c>
      <c r="O14" s="17">
        <f t="shared" si="0"/>
        <v>40.5</v>
      </c>
      <c r="P14" s="19">
        <v>1</v>
      </c>
      <c r="Q14" s="5"/>
    </row>
    <row r="15" spans="1:17" s="1" customFormat="1" ht="30" customHeight="1">
      <c r="A15" s="5">
        <v>12</v>
      </c>
      <c r="B15" s="7" t="s">
        <v>53</v>
      </c>
      <c r="C15" s="7" t="s">
        <v>20</v>
      </c>
      <c r="D15" s="5" t="s">
        <v>21</v>
      </c>
      <c r="E15" s="8" t="s">
        <v>50</v>
      </c>
      <c r="F15" s="7" t="s">
        <v>51</v>
      </c>
      <c r="G15" s="9" t="s">
        <v>54</v>
      </c>
      <c r="H15" s="13" t="s">
        <v>25</v>
      </c>
      <c r="I15" s="14">
        <v>66.5</v>
      </c>
      <c r="J15" s="14">
        <v>66.5</v>
      </c>
      <c r="K15" s="15"/>
      <c r="L15" s="16"/>
      <c r="M15" s="16"/>
      <c r="N15" s="14">
        <v>66.5</v>
      </c>
      <c r="O15" s="17">
        <f t="shared" si="0"/>
        <v>39.9</v>
      </c>
      <c r="P15" s="19">
        <v>2</v>
      </c>
      <c r="Q15" s="5"/>
    </row>
    <row r="16" spans="1:17" s="1" customFormat="1" ht="30" customHeight="1">
      <c r="A16" s="5">
        <v>13</v>
      </c>
      <c r="B16" s="7" t="s">
        <v>55</v>
      </c>
      <c r="C16" s="7" t="s">
        <v>20</v>
      </c>
      <c r="D16" s="5" t="s">
        <v>21</v>
      </c>
      <c r="E16" s="8" t="s">
        <v>50</v>
      </c>
      <c r="F16" s="7" t="s">
        <v>51</v>
      </c>
      <c r="G16" s="9" t="s">
        <v>56</v>
      </c>
      <c r="H16" s="13" t="s">
        <v>25</v>
      </c>
      <c r="I16" s="14">
        <v>62.5</v>
      </c>
      <c r="J16" s="14">
        <v>62.5</v>
      </c>
      <c r="K16" s="15"/>
      <c r="L16" s="16"/>
      <c r="M16" s="16"/>
      <c r="N16" s="14">
        <v>62.5</v>
      </c>
      <c r="O16" s="17">
        <f t="shared" si="0"/>
        <v>37.5</v>
      </c>
      <c r="P16" s="19">
        <v>3</v>
      </c>
      <c r="Q16" s="5"/>
    </row>
    <row r="17" spans="1:17" s="1" customFormat="1" ht="30" customHeight="1">
      <c r="A17" s="10">
        <v>14</v>
      </c>
      <c r="B17" s="7" t="s">
        <v>57</v>
      </c>
      <c r="C17" s="7" t="s">
        <v>20</v>
      </c>
      <c r="D17" s="5" t="s">
        <v>21</v>
      </c>
      <c r="E17" s="8" t="s">
        <v>50</v>
      </c>
      <c r="F17" s="7" t="s">
        <v>51</v>
      </c>
      <c r="G17" s="9" t="s">
        <v>58</v>
      </c>
      <c r="H17" s="13" t="s">
        <v>25</v>
      </c>
      <c r="I17" s="14">
        <v>60</v>
      </c>
      <c r="J17" s="14">
        <v>60</v>
      </c>
      <c r="K17" s="15"/>
      <c r="L17" s="16"/>
      <c r="M17" s="16"/>
      <c r="N17" s="14">
        <v>60</v>
      </c>
      <c r="O17" s="17">
        <f t="shared" si="0"/>
        <v>36</v>
      </c>
      <c r="P17" s="19">
        <v>4</v>
      </c>
      <c r="Q17" s="5"/>
    </row>
    <row r="18" spans="1:17" s="1" customFormat="1" ht="30" customHeight="1">
      <c r="A18" s="5">
        <v>15</v>
      </c>
      <c r="B18" s="7" t="s">
        <v>59</v>
      </c>
      <c r="C18" s="7" t="s">
        <v>20</v>
      </c>
      <c r="D18" s="5" t="s">
        <v>21</v>
      </c>
      <c r="E18" s="8" t="s">
        <v>50</v>
      </c>
      <c r="F18" s="7" t="s">
        <v>51</v>
      </c>
      <c r="G18" s="9" t="s">
        <v>60</v>
      </c>
      <c r="H18" s="13" t="s">
        <v>25</v>
      </c>
      <c r="I18" s="14">
        <v>57</v>
      </c>
      <c r="J18" s="14">
        <v>57</v>
      </c>
      <c r="K18" s="15"/>
      <c r="L18" s="16"/>
      <c r="M18" s="16"/>
      <c r="N18" s="14">
        <v>57</v>
      </c>
      <c r="O18" s="17">
        <f t="shared" si="0"/>
        <v>34.199999999999996</v>
      </c>
      <c r="P18" s="19">
        <v>5</v>
      </c>
      <c r="Q18" s="5"/>
    </row>
    <row r="19" spans="1:17" s="1" customFormat="1" ht="30" customHeight="1">
      <c r="A19" s="5">
        <v>16</v>
      </c>
      <c r="B19" s="7" t="s">
        <v>61</v>
      </c>
      <c r="C19" s="7" t="s">
        <v>34</v>
      </c>
      <c r="D19" s="5" t="s">
        <v>21</v>
      </c>
      <c r="E19" s="8" t="s">
        <v>50</v>
      </c>
      <c r="F19" s="7" t="s">
        <v>51</v>
      </c>
      <c r="G19" s="9" t="s">
        <v>62</v>
      </c>
      <c r="H19" s="13" t="s">
        <v>25</v>
      </c>
      <c r="I19" s="14">
        <v>56</v>
      </c>
      <c r="J19" s="14">
        <v>56</v>
      </c>
      <c r="K19" s="15"/>
      <c r="L19" s="16"/>
      <c r="M19" s="16"/>
      <c r="N19" s="14">
        <v>56</v>
      </c>
      <c r="O19" s="17">
        <f t="shared" si="0"/>
        <v>33.6</v>
      </c>
      <c r="P19" s="19">
        <v>6</v>
      </c>
      <c r="Q19" s="5"/>
    </row>
    <row r="20" spans="1:17" s="1" customFormat="1" ht="30" customHeight="1">
      <c r="A20" s="10">
        <v>17</v>
      </c>
      <c r="B20" s="7" t="s">
        <v>63</v>
      </c>
      <c r="C20" s="7" t="s">
        <v>20</v>
      </c>
      <c r="D20" s="5" t="s">
        <v>21</v>
      </c>
      <c r="E20" s="8" t="s">
        <v>50</v>
      </c>
      <c r="F20" s="7" t="s">
        <v>51</v>
      </c>
      <c r="G20" s="9" t="s">
        <v>64</v>
      </c>
      <c r="H20" s="13" t="s">
        <v>25</v>
      </c>
      <c r="I20" s="14">
        <v>56</v>
      </c>
      <c r="J20" s="14">
        <v>56</v>
      </c>
      <c r="K20" s="15"/>
      <c r="L20" s="16"/>
      <c r="M20" s="16"/>
      <c r="N20" s="14">
        <v>56</v>
      </c>
      <c r="O20" s="17">
        <f t="shared" si="0"/>
        <v>33.6</v>
      </c>
      <c r="P20" s="19">
        <v>6</v>
      </c>
      <c r="Q20" s="5"/>
    </row>
    <row r="21" spans="1:17" s="1" customFormat="1" ht="30" customHeight="1">
      <c r="A21" s="5">
        <v>18</v>
      </c>
      <c r="B21" s="7" t="s">
        <v>65</v>
      </c>
      <c r="C21" s="7" t="s">
        <v>20</v>
      </c>
      <c r="D21" s="5" t="s">
        <v>21</v>
      </c>
      <c r="E21" s="8" t="s">
        <v>50</v>
      </c>
      <c r="F21" s="7" t="s">
        <v>51</v>
      </c>
      <c r="G21" s="9" t="s">
        <v>66</v>
      </c>
      <c r="H21" s="13" t="s">
        <v>25</v>
      </c>
      <c r="I21" s="14">
        <v>55</v>
      </c>
      <c r="J21" s="14">
        <v>55</v>
      </c>
      <c r="K21" s="15"/>
      <c r="L21" s="16"/>
      <c r="M21" s="16"/>
      <c r="N21" s="14">
        <v>55</v>
      </c>
      <c r="O21" s="17">
        <f t="shared" si="0"/>
        <v>33</v>
      </c>
      <c r="P21" s="19">
        <v>8</v>
      </c>
      <c r="Q21" s="5"/>
    </row>
    <row r="22" spans="1:17" s="1" customFormat="1" ht="30" customHeight="1">
      <c r="A22" s="5">
        <v>19</v>
      </c>
      <c r="B22" s="7" t="s">
        <v>67</v>
      </c>
      <c r="C22" s="7" t="s">
        <v>20</v>
      </c>
      <c r="D22" s="5" t="s">
        <v>21</v>
      </c>
      <c r="E22" s="8" t="s">
        <v>50</v>
      </c>
      <c r="F22" s="7" t="s">
        <v>51</v>
      </c>
      <c r="G22" s="9" t="s">
        <v>68</v>
      </c>
      <c r="H22" s="13" t="s">
        <v>25</v>
      </c>
      <c r="I22" s="14">
        <v>54.5</v>
      </c>
      <c r="J22" s="14">
        <v>54.5</v>
      </c>
      <c r="K22" s="15"/>
      <c r="L22" s="16"/>
      <c r="M22" s="16"/>
      <c r="N22" s="14">
        <v>54.5</v>
      </c>
      <c r="O22" s="17">
        <f t="shared" si="0"/>
        <v>32.699999999999996</v>
      </c>
      <c r="P22" s="19">
        <v>9</v>
      </c>
      <c r="Q22" s="5"/>
    </row>
    <row r="23" spans="1:17" s="1" customFormat="1" ht="30" customHeight="1">
      <c r="A23" s="10">
        <v>20</v>
      </c>
      <c r="B23" s="7" t="s">
        <v>69</v>
      </c>
      <c r="C23" s="7" t="s">
        <v>34</v>
      </c>
      <c r="D23" s="5" t="s">
        <v>21</v>
      </c>
      <c r="E23" s="8" t="s">
        <v>50</v>
      </c>
      <c r="F23" s="7" t="s">
        <v>51</v>
      </c>
      <c r="G23" s="9" t="s">
        <v>70</v>
      </c>
      <c r="H23" s="13" t="s">
        <v>25</v>
      </c>
      <c r="I23" s="14">
        <v>53.5</v>
      </c>
      <c r="J23" s="14">
        <v>53.5</v>
      </c>
      <c r="K23" s="15"/>
      <c r="L23" s="16"/>
      <c r="M23" s="16"/>
      <c r="N23" s="14">
        <v>53.5</v>
      </c>
      <c r="O23" s="17">
        <f t="shared" si="0"/>
        <v>32.1</v>
      </c>
      <c r="P23" s="19">
        <v>10</v>
      </c>
      <c r="Q23" s="5"/>
    </row>
    <row r="24" spans="1:17" s="1" customFormat="1" ht="30" customHeight="1">
      <c r="A24" s="5">
        <v>21</v>
      </c>
      <c r="B24" s="7" t="s">
        <v>71</v>
      </c>
      <c r="C24" s="7" t="s">
        <v>20</v>
      </c>
      <c r="D24" s="5" t="s">
        <v>21</v>
      </c>
      <c r="E24" s="8" t="s">
        <v>50</v>
      </c>
      <c r="F24" s="7" t="s">
        <v>51</v>
      </c>
      <c r="G24" s="9" t="s">
        <v>72</v>
      </c>
      <c r="H24" s="13" t="s">
        <v>25</v>
      </c>
      <c r="I24" s="14">
        <v>53.5</v>
      </c>
      <c r="J24" s="14">
        <v>53.5</v>
      </c>
      <c r="K24" s="15"/>
      <c r="L24" s="16"/>
      <c r="M24" s="16"/>
      <c r="N24" s="14">
        <v>53.5</v>
      </c>
      <c r="O24" s="17">
        <f t="shared" si="0"/>
        <v>32.1</v>
      </c>
      <c r="P24" s="19">
        <v>10</v>
      </c>
      <c r="Q24" s="5"/>
    </row>
    <row r="25" spans="1:17" s="1" customFormat="1" ht="30" customHeight="1">
      <c r="A25" s="5">
        <v>22</v>
      </c>
      <c r="B25" s="7" t="s">
        <v>73</v>
      </c>
      <c r="C25" s="7" t="s">
        <v>20</v>
      </c>
      <c r="D25" s="5" t="s">
        <v>21</v>
      </c>
      <c r="E25" s="8" t="s">
        <v>50</v>
      </c>
      <c r="F25" s="7" t="s">
        <v>51</v>
      </c>
      <c r="G25" s="9" t="s">
        <v>74</v>
      </c>
      <c r="H25" s="13" t="s">
        <v>25</v>
      </c>
      <c r="I25" s="14">
        <v>53</v>
      </c>
      <c r="J25" s="14">
        <v>53</v>
      </c>
      <c r="K25" s="15"/>
      <c r="L25" s="16"/>
      <c r="M25" s="16"/>
      <c r="N25" s="14">
        <v>53</v>
      </c>
      <c r="O25" s="17">
        <f t="shared" si="0"/>
        <v>31.799999999999997</v>
      </c>
      <c r="P25" s="19">
        <v>12</v>
      </c>
      <c r="Q25" s="5"/>
    </row>
    <row r="26" spans="1:17" s="1" customFormat="1" ht="30" customHeight="1">
      <c r="A26" s="10">
        <v>23</v>
      </c>
      <c r="B26" s="7" t="s">
        <v>75</v>
      </c>
      <c r="C26" s="7" t="s">
        <v>20</v>
      </c>
      <c r="D26" s="5" t="s">
        <v>21</v>
      </c>
      <c r="E26" s="8" t="s">
        <v>50</v>
      </c>
      <c r="F26" s="7" t="s">
        <v>51</v>
      </c>
      <c r="G26" s="9" t="s">
        <v>76</v>
      </c>
      <c r="H26" s="13" t="s">
        <v>25</v>
      </c>
      <c r="I26" s="14">
        <v>53</v>
      </c>
      <c r="J26" s="14">
        <v>53</v>
      </c>
      <c r="K26" s="15"/>
      <c r="L26" s="16"/>
      <c r="M26" s="16"/>
      <c r="N26" s="14">
        <v>53</v>
      </c>
      <c r="O26" s="17">
        <f t="shared" si="0"/>
        <v>31.799999999999997</v>
      </c>
      <c r="P26" s="19">
        <v>12</v>
      </c>
      <c r="Q26" s="5"/>
    </row>
    <row r="27" spans="1:17" s="1" customFormat="1" ht="30" customHeight="1">
      <c r="A27" s="5">
        <v>24</v>
      </c>
      <c r="B27" s="7" t="s">
        <v>77</v>
      </c>
      <c r="C27" s="7" t="s">
        <v>20</v>
      </c>
      <c r="D27" s="5" t="s">
        <v>21</v>
      </c>
      <c r="E27" s="8" t="s">
        <v>50</v>
      </c>
      <c r="F27" s="7" t="s">
        <v>51</v>
      </c>
      <c r="G27" s="9" t="s">
        <v>78</v>
      </c>
      <c r="H27" s="13" t="s">
        <v>25</v>
      </c>
      <c r="I27" s="14">
        <v>51</v>
      </c>
      <c r="J27" s="14">
        <v>51</v>
      </c>
      <c r="K27" s="15"/>
      <c r="L27" s="16"/>
      <c r="M27" s="16"/>
      <c r="N27" s="14">
        <v>51</v>
      </c>
      <c r="O27" s="17">
        <f t="shared" si="0"/>
        <v>30.599999999999998</v>
      </c>
      <c r="P27" s="19">
        <v>14</v>
      </c>
      <c r="Q27" s="5"/>
    </row>
    <row r="28" spans="1:17" s="1" customFormat="1" ht="30" customHeight="1">
      <c r="A28" s="5">
        <v>25</v>
      </c>
      <c r="B28" s="7" t="s">
        <v>79</v>
      </c>
      <c r="C28" s="7" t="s">
        <v>20</v>
      </c>
      <c r="D28" s="5" t="s">
        <v>21</v>
      </c>
      <c r="E28" s="8" t="s">
        <v>50</v>
      </c>
      <c r="F28" s="7" t="s">
        <v>51</v>
      </c>
      <c r="G28" s="9" t="s">
        <v>80</v>
      </c>
      <c r="H28" s="13" t="s">
        <v>25</v>
      </c>
      <c r="I28" s="14">
        <v>47.5</v>
      </c>
      <c r="J28" s="14">
        <v>47.5</v>
      </c>
      <c r="K28" s="15"/>
      <c r="L28" s="16"/>
      <c r="M28" s="16"/>
      <c r="N28" s="14">
        <v>47.5</v>
      </c>
      <c r="O28" s="17">
        <f t="shared" si="0"/>
        <v>28.5</v>
      </c>
      <c r="P28" s="19">
        <v>15</v>
      </c>
      <c r="Q28" s="5"/>
    </row>
    <row r="29" spans="1:17" s="1" customFormat="1" ht="30" customHeight="1">
      <c r="A29" s="10">
        <v>26</v>
      </c>
      <c r="B29" s="7" t="s">
        <v>81</v>
      </c>
      <c r="C29" s="7" t="s">
        <v>20</v>
      </c>
      <c r="D29" s="5" t="s">
        <v>21</v>
      </c>
      <c r="E29" s="8" t="s">
        <v>50</v>
      </c>
      <c r="F29" s="7" t="s">
        <v>51</v>
      </c>
      <c r="G29" s="9" t="s">
        <v>82</v>
      </c>
      <c r="H29" s="13" t="s">
        <v>25</v>
      </c>
      <c r="I29" s="14">
        <v>43</v>
      </c>
      <c r="J29" s="14">
        <v>43</v>
      </c>
      <c r="K29" s="15"/>
      <c r="L29" s="16"/>
      <c r="M29" s="16"/>
      <c r="N29" s="14">
        <v>43</v>
      </c>
      <c r="O29" s="17">
        <f t="shared" si="0"/>
        <v>25.8</v>
      </c>
      <c r="P29" s="19">
        <v>16</v>
      </c>
      <c r="Q29" s="5"/>
    </row>
    <row r="30" spans="1:17" s="1" customFormat="1" ht="30" customHeight="1">
      <c r="A30" s="5">
        <v>27</v>
      </c>
      <c r="B30" s="7" t="s">
        <v>83</v>
      </c>
      <c r="C30" s="7" t="s">
        <v>20</v>
      </c>
      <c r="D30" s="5" t="s">
        <v>84</v>
      </c>
      <c r="E30" s="8" t="s">
        <v>85</v>
      </c>
      <c r="F30" s="7" t="s">
        <v>23</v>
      </c>
      <c r="G30" s="9" t="s">
        <v>86</v>
      </c>
      <c r="H30" s="13" t="s">
        <v>25</v>
      </c>
      <c r="I30" s="14">
        <v>74</v>
      </c>
      <c r="J30" s="14">
        <v>74</v>
      </c>
      <c r="K30" s="15"/>
      <c r="L30" s="16"/>
      <c r="M30" s="16"/>
      <c r="N30" s="14">
        <v>74</v>
      </c>
      <c r="O30" s="17">
        <f t="shared" si="0"/>
        <v>44.4</v>
      </c>
      <c r="P30" s="19">
        <v>1</v>
      </c>
      <c r="Q30" s="5"/>
    </row>
    <row r="31" spans="1:17" s="1" customFormat="1" ht="30" customHeight="1">
      <c r="A31" s="5">
        <v>28</v>
      </c>
      <c r="B31" s="7" t="s">
        <v>87</v>
      </c>
      <c r="C31" s="7" t="s">
        <v>20</v>
      </c>
      <c r="D31" s="5" t="s">
        <v>84</v>
      </c>
      <c r="E31" s="8" t="s">
        <v>88</v>
      </c>
      <c r="F31" s="7" t="s">
        <v>89</v>
      </c>
      <c r="G31" s="9" t="s">
        <v>90</v>
      </c>
      <c r="H31" s="13" t="s">
        <v>25</v>
      </c>
      <c r="I31" s="14">
        <v>59.5</v>
      </c>
      <c r="J31" s="14">
        <v>59.5</v>
      </c>
      <c r="K31" s="18"/>
      <c r="L31" s="18"/>
      <c r="M31" s="18"/>
      <c r="N31" s="14">
        <v>59.5</v>
      </c>
      <c r="O31" s="17">
        <f t="shared" si="0"/>
        <v>35.699999999999996</v>
      </c>
      <c r="P31" s="10">
        <v>1</v>
      </c>
      <c r="Q31" s="20"/>
    </row>
    <row r="32" spans="1:17" s="1" customFormat="1" ht="30" customHeight="1">
      <c r="A32" s="10">
        <v>29</v>
      </c>
      <c r="B32" s="7" t="s">
        <v>91</v>
      </c>
      <c r="C32" s="7" t="s">
        <v>34</v>
      </c>
      <c r="D32" s="5" t="s">
        <v>84</v>
      </c>
      <c r="E32" s="8" t="s">
        <v>88</v>
      </c>
      <c r="F32" s="7" t="s">
        <v>89</v>
      </c>
      <c r="G32" s="9" t="s">
        <v>92</v>
      </c>
      <c r="H32" s="13" t="s">
        <v>25</v>
      </c>
      <c r="I32" s="14">
        <v>57.5</v>
      </c>
      <c r="J32" s="14">
        <v>57.5</v>
      </c>
      <c r="K32" s="18"/>
      <c r="L32" s="18"/>
      <c r="M32" s="18"/>
      <c r="N32" s="14">
        <v>57.5</v>
      </c>
      <c r="O32" s="17">
        <f t="shared" si="0"/>
        <v>34.5</v>
      </c>
      <c r="P32" s="10">
        <v>2</v>
      </c>
      <c r="Q32" s="20"/>
    </row>
    <row r="33" ht="14.25">
      <c r="E33" s="11"/>
    </row>
    <row r="34" ht="14.25">
      <c r="E34" s="11"/>
    </row>
  </sheetData>
  <sheetProtection/>
  <mergeCells count="15">
    <mergeCell ref="F2:F3"/>
    <mergeCell ref="G2:G3"/>
    <mergeCell ref="A2:A3"/>
    <mergeCell ref="B2:B3"/>
    <mergeCell ref="C2:C3"/>
    <mergeCell ref="B1:Q1"/>
    <mergeCell ref="I2:J2"/>
    <mergeCell ref="K2:L2"/>
    <mergeCell ref="N2:O2"/>
    <mergeCell ref="D2:D3"/>
    <mergeCell ref="H2:H3"/>
    <mergeCell ref="M2:M3"/>
    <mergeCell ref="P2:P3"/>
    <mergeCell ref="Q2:Q3"/>
    <mergeCell ref="E2:E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cp:lastModifiedBy>
  <cp:lastPrinted>2019-05-16T08:11:41Z</cp:lastPrinted>
  <dcterms:created xsi:type="dcterms:W3CDTF">2013-05-27T01:30:57Z</dcterms:created>
  <dcterms:modified xsi:type="dcterms:W3CDTF">2019-05-16T08:12:16Z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