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320" windowHeight="8310" tabRatio="835" activeTab="0"/>
  </bookViews>
  <sheets>
    <sheet name="成绩计算表" sheetId="1" r:id="rId1"/>
  </sheets>
  <definedNames>
    <definedName name="_xlfn.IFERROR" hidden="1">#NAME?</definedName>
    <definedName name="_xlnm.Print_Titles" localSheetId="0">'成绩计算表'!$3:$3</definedName>
  </definedNames>
  <calcPr fullCalcOnLoad="1"/>
</workbook>
</file>

<file path=xl/sharedStrings.xml><?xml version="1.0" encoding="utf-8"?>
<sst xmlns="http://schemas.openxmlformats.org/spreadsheetml/2006/main" count="486" uniqueCount="381">
  <si>
    <t>09004</t>
  </si>
  <si>
    <t>09006</t>
  </si>
  <si>
    <t>09007</t>
  </si>
  <si>
    <t>01001</t>
  </si>
  <si>
    <t>09001</t>
  </si>
  <si>
    <t>08007</t>
  </si>
  <si>
    <t>10001</t>
  </si>
  <si>
    <t>10004</t>
  </si>
  <si>
    <t>10012</t>
  </si>
  <si>
    <t>10013</t>
  </si>
  <si>
    <t>10022</t>
  </si>
  <si>
    <t>10023</t>
  </si>
  <si>
    <t>10025</t>
  </si>
  <si>
    <t>10026</t>
  </si>
  <si>
    <t>10027</t>
  </si>
  <si>
    <t>10028</t>
  </si>
  <si>
    <t>08016</t>
  </si>
  <si>
    <t>02001</t>
  </si>
  <si>
    <t>03001</t>
  </si>
  <si>
    <t>05001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</si>
  <si>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</si>
  <si>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</si>
  <si>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</si>
  <si>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</si>
  <si>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</si>
  <si>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</si>
  <si>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</si>
  <si>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</si>
  <si>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</si>
  <si>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</si>
  <si>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03002</t>
  </si>
  <si>
    <t>04001</t>
  </si>
  <si>
    <t>05002</t>
  </si>
  <si>
    <t>05003</t>
  </si>
  <si>
    <t>05004</t>
  </si>
  <si>
    <t>05005</t>
  </si>
  <si>
    <t>05006</t>
  </si>
  <si>
    <t>05007</t>
  </si>
  <si>
    <t>05008</t>
  </si>
  <si>
    <t>06001</t>
  </si>
  <si>
    <t>06006</t>
  </si>
  <si>
    <t>06007</t>
  </si>
  <si>
    <t>06008</t>
  </si>
  <si>
    <t>06009</t>
  </si>
  <si>
    <t>06010</t>
  </si>
  <si>
    <t>06011</t>
  </si>
  <si>
    <t>06012</t>
  </si>
  <si>
    <t>06015</t>
  </si>
  <si>
    <t>06016</t>
  </si>
  <si>
    <t>06017</t>
  </si>
  <si>
    <t>06018</t>
  </si>
  <si>
    <t>06019</t>
  </si>
  <si>
    <t>08002</t>
  </si>
  <si>
    <t>08003</t>
  </si>
  <si>
    <t>08004</t>
  </si>
  <si>
    <t>08005</t>
  </si>
  <si>
    <t>08006</t>
  </si>
  <si>
    <t>08008</t>
  </si>
  <si>
    <t>08009</t>
  </si>
  <si>
    <t>08010</t>
  </si>
  <si>
    <t>08012</t>
  </si>
  <si>
    <t>08013</t>
  </si>
  <si>
    <t>08014</t>
  </si>
  <si>
    <t>08015</t>
  </si>
  <si>
    <t>08017</t>
  </si>
  <si>
    <t>08018</t>
  </si>
  <si>
    <t>08019</t>
  </si>
  <si>
    <t>08020</t>
  </si>
  <si>
    <t>08021</t>
  </si>
  <si>
    <t>08022</t>
  </si>
  <si>
    <t>08025</t>
  </si>
  <si>
    <t>08026</t>
  </si>
  <si>
    <t>08027</t>
  </si>
  <si>
    <t>08028</t>
  </si>
  <si>
    <t>09002</t>
  </si>
  <si>
    <t>09005</t>
  </si>
  <si>
    <t>09008</t>
  </si>
  <si>
    <t>09009</t>
  </si>
  <si>
    <t>09010</t>
  </si>
  <si>
    <t>10014</t>
  </si>
  <si>
    <t>10016</t>
  </si>
  <si>
    <t>11002</t>
  </si>
  <si>
    <t>11031</t>
  </si>
  <si>
    <t>12002</t>
  </si>
  <si>
    <t>12004</t>
  </si>
  <si>
    <t>12009</t>
  </si>
  <si>
    <t>12010</t>
  </si>
  <si>
    <t>12012</t>
  </si>
  <si>
    <t>12016</t>
  </si>
  <si>
    <t>13002</t>
  </si>
  <si>
    <t>13003</t>
  </si>
  <si>
    <t>13004</t>
  </si>
  <si>
    <t>13005</t>
  </si>
  <si>
    <t>13006</t>
  </si>
  <si>
    <t>13007</t>
  </si>
  <si>
    <t>13009</t>
  </si>
  <si>
    <t>13010</t>
  </si>
  <si>
    <t>13011</t>
  </si>
  <si>
    <t>13012</t>
  </si>
  <si>
    <t>13013</t>
  </si>
  <si>
    <t>曾小萍</t>
  </si>
  <si>
    <t>邓雪英</t>
  </si>
  <si>
    <t>胡小玲</t>
  </si>
  <si>
    <t>罗难</t>
  </si>
  <si>
    <t>刘金泉</t>
  </si>
  <si>
    <t>张美连</t>
  </si>
  <si>
    <t>刘玉婷</t>
  </si>
  <si>
    <t>黄桂花</t>
  </si>
  <si>
    <t>肖冬妮</t>
  </si>
  <si>
    <t>刘富莲</t>
  </si>
  <si>
    <t>张萍</t>
  </si>
  <si>
    <t>袁康明</t>
  </si>
  <si>
    <t>欧芸辉</t>
  </si>
  <si>
    <t>赖梦婷</t>
  </si>
  <si>
    <t>杨凯丹</t>
  </si>
  <si>
    <t>邓晓雯</t>
  </si>
  <si>
    <t>沈小兰</t>
  </si>
  <si>
    <t>唐璐</t>
  </si>
  <si>
    <t>乔小艳</t>
  </si>
  <si>
    <t>梁春梅</t>
  </si>
  <si>
    <t>雷贱凤</t>
  </si>
  <si>
    <t>熊堃</t>
  </si>
  <si>
    <t>王艳萍</t>
  </si>
  <si>
    <t>莫汝婷</t>
  </si>
  <si>
    <t>谢流君</t>
  </si>
  <si>
    <t>陈冬秀</t>
  </si>
  <si>
    <t>11034</t>
  </si>
  <si>
    <t>11037</t>
  </si>
  <si>
    <t>邹尚君</t>
  </si>
  <si>
    <t>廖淑敏</t>
  </si>
  <si>
    <t>华媛青</t>
  </si>
  <si>
    <t>何娟梅</t>
  </si>
  <si>
    <t>12001</t>
  </si>
  <si>
    <t>张剑</t>
  </si>
  <si>
    <t>王雪丽</t>
  </si>
  <si>
    <t>黄碧芹</t>
  </si>
  <si>
    <t>聂晶</t>
  </si>
  <si>
    <t>谢玉媚</t>
  </si>
  <si>
    <t>宋燕玲</t>
  </si>
  <si>
    <t>张朝鑫</t>
  </si>
  <si>
    <t>周远花</t>
  </si>
  <si>
    <t>马杰</t>
  </si>
  <si>
    <t>陈耀</t>
  </si>
  <si>
    <t>张健</t>
  </si>
  <si>
    <t>陈晓璇</t>
  </si>
  <si>
    <t>周华成</t>
  </si>
  <si>
    <t>张露萍</t>
  </si>
  <si>
    <t>11043</t>
  </si>
  <si>
    <t>11047</t>
  </si>
  <si>
    <t>11056</t>
  </si>
  <si>
    <t>曾平宝</t>
  </si>
  <si>
    <t>李芬芳</t>
  </si>
  <si>
    <t>张丽萍</t>
  </si>
  <si>
    <t>邓根生</t>
  </si>
  <si>
    <t>刘欢</t>
  </si>
  <si>
    <t>11057</t>
  </si>
  <si>
    <t>11058</t>
  </si>
  <si>
    <t>11059</t>
  </si>
  <si>
    <t>11062</t>
  </si>
  <si>
    <t>龚伟玲</t>
  </si>
  <si>
    <t>范翠华</t>
  </si>
  <si>
    <t>李丹</t>
  </si>
  <si>
    <t>黄怡雯</t>
  </si>
  <si>
    <t>唐山二</t>
  </si>
  <si>
    <t>严爱平</t>
  </si>
  <si>
    <t>周淑怡</t>
  </si>
  <si>
    <t>邓雯雯</t>
  </si>
  <si>
    <t>刘莹</t>
  </si>
  <si>
    <t>何利玲</t>
  </si>
  <si>
    <t>李宇轩</t>
  </si>
  <si>
    <t>钟裕华</t>
  </si>
  <si>
    <t>张维娜</t>
  </si>
  <si>
    <t>李桂花</t>
  </si>
  <si>
    <t>梁礼中</t>
  </si>
  <si>
    <t>王亮明</t>
  </si>
  <si>
    <t>梁艳艳</t>
  </si>
  <si>
    <t>李龙艳</t>
  </si>
  <si>
    <t>赖春芝</t>
  </si>
  <si>
    <t>马燕娥</t>
  </si>
  <si>
    <t>10034</t>
  </si>
  <si>
    <t>10035</t>
  </si>
  <si>
    <t>10036</t>
  </si>
  <si>
    <t>江达畅</t>
  </si>
  <si>
    <t>张小珍</t>
  </si>
  <si>
    <t>周珺冰</t>
  </si>
  <si>
    <t>唐梦晨</t>
  </si>
  <si>
    <t>彭春芳</t>
  </si>
  <si>
    <t>胡雨</t>
  </si>
  <si>
    <t>吴微</t>
  </si>
  <si>
    <t>唐丽萍</t>
  </si>
  <si>
    <t>李琦</t>
  </si>
  <si>
    <t>谢达</t>
  </si>
  <si>
    <t>唐艳红</t>
  </si>
  <si>
    <t>魏春香</t>
  </si>
  <si>
    <t>李海香</t>
  </si>
  <si>
    <t>赵莎莎</t>
  </si>
  <si>
    <t>陈敏</t>
  </si>
  <si>
    <t>段幸</t>
  </si>
  <si>
    <t>汪佩</t>
  </si>
  <si>
    <t>吴如婷</t>
  </si>
  <si>
    <t>龙雪晴</t>
  </si>
  <si>
    <t>刘晶</t>
  </si>
  <si>
    <t>朱樱芝</t>
  </si>
  <si>
    <t>吕沙</t>
  </si>
  <si>
    <t>刘辉</t>
  </si>
  <si>
    <t>李嘉升</t>
  </si>
  <si>
    <t>谭维维</t>
  </si>
  <si>
    <t>黄晓华</t>
  </si>
  <si>
    <t>曾小薇</t>
  </si>
  <si>
    <t>全伟旗</t>
  </si>
  <si>
    <t>尹天贶</t>
  </si>
  <si>
    <t>屈诗雅</t>
  </si>
  <si>
    <t>龙腾</t>
  </si>
  <si>
    <t>匡金平</t>
  </si>
  <si>
    <t>13001</t>
  </si>
  <si>
    <t>12018</t>
  </si>
  <si>
    <t>陈茜</t>
  </si>
  <si>
    <t>李磊</t>
  </si>
  <si>
    <t>11039</t>
  </si>
  <si>
    <t>11042</t>
  </si>
  <si>
    <r>
      <t>0200</t>
    </r>
    <r>
      <rPr>
        <b/>
        <sz val="9"/>
        <color indexed="8"/>
        <rFont val="宋体"/>
        <family val="0"/>
      </rPr>
      <t>2</t>
    </r>
  </si>
  <si>
    <t>李敏研</t>
  </si>
  <si>
    <r>
      <t>090</t>
    </r>
    <r>
      <rPr>
        <b/>
        <sz val="9"/>
        <color indexed="8"/>
        <rFont val="宋体"/>
        <family val="0"/>
      </rPr>
      <t>0</t>
    </r>
    <r>
      <rPr>
        <b/>
        <sz val="9"/>
        <color indexed="8"/>
        <rFont val="宋体"/>
        <family val="0"/>
      </rPr>
      <t>3</t>
    </r>
  </si>
  <si>
    <r>
      <t>0</t>
    </r>
    <r>
      <rPr>
        <b/>
        <sz val="9"/>
        <color indexed="8"/>
        <rFont val="宋体"/>
        <family val="0"/>
      </rPr>
      <t>1012</t>
    </r>
  </si>
  <si>
    <t>朱德华</t>
  </si>
  <si>
    <r>
      <t>0</t>
    </r>
    <r>
      <rPr>
        <b/>
        <sz val="9"/>
        <color indexed="8"/>
        <rFont val="宋体"/>
        <family val="0"/>
      </rPr>
      <t>3003</t>
    </r>
  </si>
  <si>
    <r>
      <t>1003</t>
    </r>
    <r>
      <rPr>
        <b/>
        <sz val="9"/>
        <color indexed="8"/>
        <rFont val="宋体"/>
        <family val="0"/>
      </rPr>
      <t>7</t>
    </r>
  </si>
  <si>
    <r>
      <t>060</t>
    </r>
    <r>
      <rPr>
        <b/>
        <sz val="9"/>
        <color indexed="8"/>
        <rFont val="宋体"/>
        <family val="0"/>
      </rPr>
      <t>13</t>
    </r>
  </si>
  <si>
    <t>08001</t>
  </si>
  <si>
    <t>连甫毅</t>
  </si>
  <si>
    <t>尚凡</t>
  </si>
  <si>
    <t>王玥</t>
  </si>
  <si>
    <t>谭蔚</t>
  </si>
  <si>
    <t>白益欣</t>
  </si>
  <si>
    <t>张银</t>
  </si>
  <si>
    <t>曹惠洪</t>
  </si>
  <si>
    <t>高智萍</t>
  </si>
  <si>
    <t>陈慧玲</t>
  </si>
  <si>
    <t>张锦玉</t>
  </si>
  <si>
    <t>林钿</t>
  </si>
  <si>
    <t>王高鹏</t>
  </si>
  <si>
    <t>刘云</t>
  </si>
  <si>
    <t>吴雯雨</t>
  </si>
  <si>
    <t>曾志锐</t>
  </si>
  <si>
    <t>廖小康</t>
  </si>
  <si>
    <t>张文婷</t>
  </si>
  <si>
    <t>涂文芳</t>
  </si>
  <si>
    <r>
      <t>0802</t>
    </r>
    <r>
      <rPr>
        <b/>
        <sz val="9"/>
        <color indexed="8"/>
        <rFont val="宋体"/>
        <family val="0"/>
      </rPr>
      <t>3</t>
    </r>
  </si>
  <si>
    <t>王梦滢</t>
  </si>
  <si>
    <t>08024</t>
  </si>
  <si>
    <t>夏梦芝</t>
  </si>
  <si>
    <t>地里努尔</t>
  </si>
  <si>
    <t>陈雯雯</t>
  </si>
  <si>
    <t>欧阳蓝</t>
  </si>
  <si>
    <t>赵佳忻</t>
  </si>
  <si>
    <t>13008</t>
  </si>
  <si>
    <t>职位</t>
  </si>
  <si>
    <t>职位代码</t>
  </si>
  <si>
    <t>考生编号</t>
  </si>
  <si>
    <t>姓名</t>
  </si>
  <si>
    <t>人才基本情况评价分数</t>
  </si>
  <si>
    <t>01</t>
  </si>
  <si>
    <t>药剂</t>
  </si>
  <si>
    <t>09</t>
  </si>
  <si>
    <t>10</t>
  </si>
  <si>
    <t>中西医结合</t>
  </si>
  <si>
    <t>临床初级</t>
  </si>
  <si>
    <t>临床中级</t>
  </si>
  <si>
    <r>
      <t>0</t>
    </r>
    <r>
      <rPr>
        <sz val="11"/>
        <rFont val="宋体"/>
        <family val="0"/>
      </rPr>
      <t>2</t>
    </r>
  </si>
  <si>
    <r>
      <t>0</t>
    </r>
    <r>
      <rPr>
        <sz val="11"/>
        <rFont val="宋体"/>
        <family val="0"/>
      </rPr>
      <t>3</t>
    </r>
  </si>
  <si>
    <r>
      <t>0</t>
    </r>
    <r>
      <rPr>
        <sz val="11"/>
        <rFont val="宋体"/>
        <family val="0"/>
      </rPr>
      <t>4</t>
    </r>
  </si>
  <si>
    <t>妇产科临床中级</t>
  </si>
  <si>
    <t>妇产科临床初级</t>
  </si>
  <si>
    <t>05</t>
  </si>
  <si>
    <t>中医初级</t>
  </si>
  <si>
    <r>
      <t>0</t>
    </r>
    <r>
      <rPr>
        <sz val="11"/>
        <rFont val="宋体"/>
        <family val="0"/>
      </rPr>
      <t>6</t>
    </r>
  </si>
  <si>
    <t>公卫</t>
  </si>
  <si>
    <r>
      <t>0</t>
    </r>
    <r>
      <rPr>
        <sz val="11"/>
        <rFont val="宋体"/>
        <family val="0"/>
      </rPr>
      <t>8</t>
    </r>
  </si>
  <si>
    <t>06014</t>
  </si>
  <si>
    <t>01013</t>
  </si>
  <si>
    <t>影像</t>
  </si>
  <si>
    <t>尼加提.
努尔艾力</t>
  </si>
  <si>
    <t>检验</t>
  </si>
  <si>
    <t>11</t>
  </si>
  <si>
    <t>中药剂</t>
  </si>
  <si>
    <t>康复</t>
  </si>
  <si>
    <t>13</t>
  </si>
  <si>
    <t>12</t>
  </si>
  <si>
    <t>01014</t>
  </si>
  <si>
    <t>面试成绩</t>
  </si>
  <si>
    <t>最终成绩名次</t>
  </si>
  <si>
    <t>是否进入体检或试工</t>
  </si>
  <si>
    <t>面试抽签号</t>
  </si>
  <si>
    <t>备注</t>
  </si>
  <si>
    <t>08</t>
  </si>
  <si>
    <t>07</t>
  </si>
  <si>
    <t>03</t>
  </si>
  <si>
    <t>09</t>
  </si>
  <si>
    <r>
      <t>2</t>
    </r>
    <r>
      <rPr>
        <sz val="11"/>
        <rFont val="宋体"/>
        <family val="0"/>
      </rPr>
      <t>8</t>
    </r>
  </si>
  <si>
    <r>
      <t>1</t>
    </r>
    <r>
      <rPr>
        <sz val="11"/>
        <rFont val="宋体"/>
        <family val="0"/>
      </rPr>
      <t>2</t>
    </r>
  </si>
  <si>
    <r>
      <t>1</t>
    </r>
    <r>
      <rPr>
        <sz val="11"/>
        <rFont val="宋体"/>
        <family val="0"/>
      </rPr>
      <t>0</t>
    </r>
  </si>
  <si>
    <r>
      <t>1</t>
    </r>
    <r>
      <rPr>
        <sz val="11"/>
        <rFont val="宋体"/>
        <family val="0"/>
      </rPr>
      <t>4</t>
    </r>
  </si>
  <si>
    <r>
      <t>2</t>
    </r>
    <r>
      <rPr>
        <sz val="11"/>
        <rFont val="宋体"/>
        <family val="0"/>
      </rPr>
      <t>9</t>
    </r>
  </si>
  <si>
    <r>
      <t>0</t>
    </r>
    <r>
      <rPr>
        <sz val="11"/>
        <rFont val="宋体"/>
        <family val="0"/>
      </rPr>
      <t>2</t>
    </r>
  </si>
  <si>
    <r>
      <t>4</t>
    </r>
    <r>
      <rPr>
        <sz val="11"/>
        <rFont val="宋体"/>
        <family val="0"/>
      </rPr>
      <t>0</t>
    </r>
  </si>
  <si>
    <r>
      <t>2</t>
    </r>
    <r>
      <rPr>
        <sz val="11"/>
        <rFont val="宋体"/>
        <family val="0"/>
      </rPr>
      <t>4</t>
    </r>
  </si>
  <si>
    <r>
      <t>4</t>
    </r>
    <r>
      <rPr>
        <sz val="11"/>
        <rFont val="宋体"/>
        <family val="0"/>
      </rPr>
      <t>1</t>
    </r>
  </si>
  <si>
    <r>
      <t>3</t>
    </r>
    <r>
      <rPr>
        <sz val="11"/>
        <rFont val="宋体"/>
        <family val="0"/>
      </rPr>
      <t>6</t>
    </r>
  </si>
  <si>
    <r>
      <t>3</t>
    </r>
    <r>
      <rPr>
        <sz val="11"/>
        <rFont val="宋体"/>
        <family val="0"/>
      </rPr>
      <t>5</t>
    </r>
  </si>
  <si>
    <r>
      <t>3</t>
    </r>
    <r>
      <rPr>
        <sz val="11"/>
        <rFont val="宋体"/>
        <family val="0"/>
      </rPr>
      <t>9.70</t>
    </r>
  </si>
  <si>
    <r>
      <t>5</t>
    </r>
    <r>
      <rPr>
        <sz val="11"/>
        <rFont val="宋体"/>
        <family val="0"/>
      </rPr>
      <t>1.40</t>
    </r>
  </si>
  <si>
    <t>50.10</t>
  </si>
  <si>
    <r>
      <t>5</t>
    </r>
    <r>
      <rPr>
        <sz val="11"/>
        <rFont val="宋体"/>
        <family val="0"/>
      </rPr>
      <t>5.35</t>
    </r>
  </si>
  <si>
    <r>
      <t>5</t>
    </r>
    <r>
      <rPr>
        <sz val="11"/>
        <rFont val="宋体"/>
        <family val="0"/>
      </rPr>
      <t>4.45</t>
    </r>
  </si>
  <si>
    <r>
      <t>6</t>
    </r>
    <r>
      <rPr>
        <sz val="11"/>
        <rFont val="宋体"/>
        <family val="0"/>
      </rPr>
      <t>8.25</t>
    </r>
  </si>
  <si>
    <r>
      <t>4</t>
    </r>
    <r>
      <rPr>
        <sz val="11"/>
        <rFont val="宋体"/>
        <family val="0"/>
      </rPr>
      <t>8.75</t>
    </r>
  </si>
  <si>
    <r>
      <t>6</t>
    </r>
    <r>
      <rPr>
        <sz val="11"/>
        <rFont val="宋体"/>
        <family val="0"/>
      </rPr>
      <t>8.50</t>
    </r>
  </si>
  <si>
    <r>
      <t>1</t>
    </r>
    <r>
      <rPr>
        <sz val="11"/>
        <rFont val="宋体"/>
        <family val="0"/>
      </rPr>
      <t>5</t>
    </r>
  </si>
  <si>
    <r>
      <t>6</t>
    </r>
    <r>
      <rPr>
        <sz val="11"/>
        <rFont val="宋体"/>
        <family val="0"/>
      </rPr>
      <t>5.40</t>
    </r>
  </si>
  <si>
    <r>
      <t>4</t>
    </r>
    <r>
      <rPr>
        <sz val="11"/>
        <rFont val="宋体"/>
        <family val="0"/>
      </rPr>
      <t>8.50</t>
    </r>
  </si>
  <si>
    <r>
      <t>6</t>
    </r>
    <r>
      <rPr>
        <sz val="11"/>
        <rFont val="宋体"/>
        <family val="0"/>
      </rPr>
      <t>0.85</t>
    </r>
  </si>
  <si>
    <r>
      <t>6</t>
    </r>
    <r>
      <rPr>
        <sz val="11"/>
        <rFont val="宋体"/>
        <family val="0"/>
      </rPr>
      <t>6.95</t>
    </r>
  </si>
  <si>
    <r>
      <t>5</t>
    </r>
    <r>
      <rPr>
        <sz val="11"/>
        <rFont val="宋体"/>
        <family val="0"/>
      </rPr>
      <t>5.80</t>
    </r>
  </si>
  <si>
    <r>
      <t>5</t>
    </r>
    <r>
      <rPr>
        <sz val="11"/>
        <rFont val="宋体"/>
        <family val="0"/>
      </rPr>
      <t>0.65</t>
    </r>
  </si>
  <si>
    <r>
      <t>6</t>
    </r>
    <r>
      <rPr>
        <sz val="11"/>
        <rFont val="宋体"/>
        <family val="0"/>
      </rPr>
      <t>7.05</t>
    </r>
  </si>
  <si>
    <r>
      <t>4</t>
    </r>
    <r>
      <rPr>
        <sz val="11"/>
        <rFont val="宋体"/>
        <family val="0"/>
      </rPr>
      <t>9.06</t>
    </r>
  </si>
  <si>
    <r>
      <t>4</t>
    </r>
    <r>
      <rPr>
        <sz val="11"/>
        <rFont val="宋体"/>
        <family val="0"/>
      </rPr>
      <t>6.15</t>
    </r>
  </si>
  <si>
    <r>
      <t>7</t>
    </r>
    <r>
      <rPr>
        <sz val="11"/>
        <rFont val="宋体"/>
        <family val="0"/>
      </rPr>
      <t>1.10</t>
    </r>
  </si>
  <si>
    <r>
      <t>4</t>
    </r>
    <r>
      <rPr>
        <sz val="11"/>
        <rFont val="宋体"/>
        <family val="0"/>
      </rPr>
      <t>4.35</t>
    </r>
  </si>
  <si>
    <r>
      <t>5</t>
    </r>
    <r>
      <rPr>
        <sz val="11"/>
        <rFont val="宋体"/>
        <family val="0"/>
      </rPr>
      <t>5.40</t>
    </r>
  </si>
  <si>
    <r>
      <t>7</t>
    </r>
    <r>
      <rPr>
        <sz val="11"/>
        <rFont val="宋体"/>
        <family val="0"/>
      </rPr>
      <t>9.45</t>
    </r>
  </si>
  <si>
    <r>
      <t>7</t>
    </r>
    <r>
      <rPr>
        <sz val="11"/>
        <rFont val="宋体"/>
        <family val="0"/>
      </rPr>
      <t>4.95</t>
    </r>
  </si>
  <si>
    <r>
      <t>7</t>
    </r>
    <r>
      <rPr>
        <sz val="11"/>
        <rFont val="宋体"/>
        <family val="0"/>
      </rPr>
      <t>0.25</t>
    </r>
  </si>
  <si>
    <r>
      <t>5</t>
    </r>
    <r>
      <rPr>
        <sz val="11"/>
        <rFont val="宋体"/>
        <family val="0"/>
      </rPr>
      <t>8.90</t>
    </r>
  </si>
  <si>
    <r>
      <t>6</t>
    </r>
    <r>
      <rPr>
        <sz val="11"/>
        <rFont val="宋体"/>
        <family val="0"/>
      </rPr>
      <t>2.55</t>
    </r>
  </si>
  <si>
    <r>
      <t>6</t>
    </r>
    <r>
      <rPr>
        <sz val="11"/>
        <rFont val="宋体"/>
        <family val="0"/>
      </rPr>
      <t>7.40</t>
    </r>
  </si>
  <si>
    <r>
      <t>6</t>
    </r>
    <r>
      <rPr>
        <sz val="11"/>
        <rFont val="宋体"/>
        <family val="0"/>
      </rPr>
      <t>4.45</t>
    </r>
  </si>
  <si>
    <r>
      <t>6</t>
    </r>
    <r>
      <rPr>
        <sz val="11"/>
        <rFont val="宋体"/>
        <family val="0"/>
      </rPr>
      <t>0.80</t>
    </r>
  </si>
  <si>
    <r>
      <t>5</t>
    </r>
    <r>
      <rPr>
        <sz val="11"/>
        <rFont val="宋体"/>
        <family val="0"/>
      </rPr>
      <t>9.20</t>
    </r>
  </si>
  <si>
    <r>
      <t>5</t>
    </r>
    <r>
      <rPr>
        <sz val="11"/>
        <rFont val="宋体"/>
        <family val="0"/>
      </rPr>
      <t>6.80</t>
    </r>
  </si>
  <si>
    <r>
      <t>6</t>
    </r>
    <r>
      <rPr>
        <sz val="11"/>
        <rFont val="宋体"/>
        <family val="0"/>
      </rPr>
      <t>8.65</t>
    </r>
  </si>
  <si>
    <r>
      <t>6</t>
    </r>
    <r>
      <rPr>
        <sz val="11"/>
        <rFont val="宋体"/>
        <family val="0"/>
      </rPr>
      <t>7.55</t>
    </r>
  </si>
  <si>
    <r>
      <t>4</t>
    </r>
    <r>
      <rPr>
        <sz val="11"/>
        <rFont val="宋体"/>
        <family val="0"/>
      </rPr>
      <t>8.40</t>
    </r>
  </si>
  <si>
    <r>
      <t>6</t>
    </r>
    <r>
      <rPr>
        <sz val="11"/>
        <rFont val="宋体"/>
        <family val="0"/>
      </rPr>
      <t>5.95</t>
    </r>
  </si>
  <si>
    <r>
      <t>7</t>
    </r>
    <r>
      <rPr>
        <sz val="11"/>
        <rFont val="宋体"/>
        <family val="0"/>
      </rPr>
      <t>4.65</t>
    </r>
  </si>
  <si>
    <r>
      <t>4</t>
    </r>
    <r>
      <rPr>
        <sz val="11"/>
        <rFont val="宋体"/>
        <family val="0"/>
      </rPr>
      <t>9.85</t>
    </r>
  </si>
  <si>
    <r>
      <t>6</t>
    </r>
    <r>
      <rPr>
        <sz val="11"/>
        <rFont val="宋体"/>
        <family val="0"/>
      </rPr>
      <t>3.85</t>
    </r>
  </si>
  <si>
    <r>
      <t>5</t>
    </r>
    <r>
      <rPr>
        <sz val="11"/>
        <rFont val="宋体"/>
        <family val="0"/>
      </rPr>
      <t>9.05</t>
    </r>
  </si>
  <si>
    <r>
      <t>3</t>
    </r>
    <r>
      <rPr>
        <sz val="11"/>
        <rFont val="宋体"/>
        <family val="0"/>
      </rPr>
      <t>1.80</t>
    </r>
  </si>
  <si>
    <r>
      <t>5</t>
    </r>
    <r>
      <rPr>
        <sz val="11"/>
        <rFont val="宋体"/>
        <family val="0"/>
      </rPr>
      <t>4.90</t>
    </r>
  </si>
  <si>
    <r>
      <t>5</t>
    </r>
    <r>
      <rPr>
        <sz val="11"/>
        <rFont val="宋体"/>
        <family val="0"/>
      </rPr>
      <t>4.85</t>
    </r>
  </si>
  <si>
    <r>
      <t>6</t>
    </r>
    <r>
      <rPr>
        <sz val="11"/>
        <rFont val="宋体"/>
        <family val="0"/>
      </rPr>
      <t>1.65</t>
    </r>
  </si>
  <si>
    <r>
      <t>6</t>
    </r>
    <r>
      <rPr>
        <sz val="11"/>
        <rFont val="宋体"/>
        <family val="0"/>
      </rPr>
      <t>1.45</t>
    </r>
  </si>
  <si>
    <r>
      <t>6</t>
    </r>
    <r>
      <rPr>
        <sz val="11"/>
        <rFont val="宋体"/>
        <family val="0"/>
      </rPr>
      <t>3.00</t>
    </r>
  </si>
  <si>
    <r>
      <t>7</t>
    </r>
    <r>
      <rPr>
        <sz val="11"/>
        <rFont val="宋体"/>
        <family val="0"/>
      </rPr>
      <t>8.10</t>
    </r>
  </si>
  <si>
    <r>
      <t>5</t>
    </r>
    <r>
      <rPr>
        <sz val="11"/>
        <rFont val="宋体"/>
        <family val="0"/>
      </rPr>
      <t>7.70</t>
    </r>
  </si>
  <si>
    <r>
      <t>7</t>
    </r>
    <r>
      <rPr>
        <sz val="11"/>
        <rFont val="宋体"/>
        <family val="0"/>
      </rPr>
      <t>0.35</t>
    </r>
  </si>
  <si>
    <r>
      <t>7</t>
    </r>
    <r>
      <rPr>
        <sz val="11"/>
        <rFont val="宋体"/>
        <family val="0"/>
      </rPr>
      <t>0.45</t>
    </r>
  </si>
  <si>
    <r>
      <t>6</t>
    </r>
    <r>
      <rPr>
        <sz val="11"/>
        <rFont val="宋体"/>
        <family val="0"/>
      </rPr>
      <t>7.20</t>
    </r>
  </si>
  <si>
    <r>
      <t>6</t>
    </r>
    <r>
      <rPr>
        <sz val="11"/>
        <rFont val="宋体"/>
        <family val="0"/>
      </rPr>
      <t>1.10</t>
    </r>
  </si>
  <si>
    <r>
      <t>5</t>
    </r>
    <r>
      <rPr>
        <sz val="11"/>
        <rFont val="宋体"/>
        <family val="0"/>
      </rPr>
      <t>8.45</t>
    </r>
  </si>
  <si>
    <r>
      <t>4</t>
    </r>
    <r>
      <rPr>
        <sz val="11"/>
        <rFont val="宋体"/>
        <family val="0"/>
      </rPr>
      <t>2.20</t>
    </r>
  </si>
  <si>
    <r>
      <t>6</t>
    </r>
    <r>
      <rPr>
        <sz val="11"/>
        <rFont val="宋体"/>
        <family val="0"/>
      </rPr>
      <t>3.00</t>
    </r>
  </si>
  <si>
    <r>
      <t>6</t>
    </r>
    <r>
      <rPr>
        <sz val="11"/>
        <rFont val="宋体"/>
        <family val="0"/>
      </rPr>
      <t>6.45</t>
    </r>
  </si>
  <si>
    <r>
      <t>6</t>
    </r>
    <r>
      <rPr>
        <sz val="11"/>
        <rFont val="宋体"/>
        <family val="0"/>
      </rPr>
      <t>4.75</t>
    </r>
  </si>
  <si>
    <t>56.00</t>
  </si>
  <si>
    <r>
      <t>5</t>
    </r>
    <r>
      <rPr>
        <sz val="11"/>
        <rFont val="宋体"/>
        <family val="0"/>
      </rPr>
      <t>6.05</t>
    </r>
  </si>
  <si>
    <r>
      <t>5</t>
    </r>
    <r>
      <rPr>
        <sz val="11"/>
        <rFont val="宋体"/>
        <family val="0"/>
      </rPr>
      <t>8.55</t>
    </r>
  </si>
  <si>
    <r>
      <t>5</t>
    </r>
    <r>
      <rPr>
        <sz val="11"/>
        <rFont val="宋体"/>
        <family val="0"/>
      </rPr>
      <t>8.00</t>
    </r>
  </si>
  <si>
    <t>最终成绩</t>
  </si>
  <si>
    <r>
      <t>62.</t>
    </r>
    <r>
      <rPr>
        <sz val="11"/>
        <rFont val="宋体"/>
        <family val="0"/>
      </rPr>
      <t>55</t>
    </r>
  </si>
  <si>
    <t>进入试工</t>
  </si>
  <si>
    <r>
      <t>68.1</t>
    </r>
    <r>
      <rPr>
        <sz val="11"/>
        <rFont val="宋体"/>
        <family val="0"/>
      </rPr>
      <t>0</t>
    </r>
  </si>
  <si>
    <r>
      <t>62.4</t>
    </r>
    <r>
      <rPr>
        <sz val="11"/>
        <rFont val="宋体"/>
        <family val="0"/>
      </rPr>
      <t>0</t>
    </r>
  </si>
  <si>
    <r>
      <t>61.2</t>
    </r>
    <r>
      <rPr>
        <sz val="11"/>
        <rFont val="宋体"/>
        <family val="0"/>
      </rPr>
      <t>0</t>
    </r>
  </si>
  <si>
    <t>63.95</t>
  </si>
  <si>
    <t>进入试工</t>
  </si>
  <si>
    <t>进入体检</t>
  </si>
  <si>
    <t>缺考</t>
  </si>
  <si>
    <t>2019年韶关市武江区基层医疗卫生机构引进人才
基本情况评价分数、面试成绩及最终成绩</t>
  </si>
  <si>
    <t>附件: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</si>
</sst>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804]yyyy&quot;年&quot;m&quot;月&quot;d&quot;日&quot;dddd"/>
    <numFmt numFmtId="178" formatCode="hh:mm:ss"/>
    <numFmt numFmtId="179" formatCode="[$-F400]h:mm:ss\ AM/PM"/>
    <numFmt numFmtId="180" formatCode="0.00_);\(0.00\)"/>
    <numFmt numFmtId="181" formatCode="0.00_ "/>
    <numFmt numFmtId="182" formatCode="0_);[Red]\(0\)"/>
    <numFmt numFmtId="183" formatCode="0_ "/>
    <numFmt numFmtId="184" formatCode="0.000_ "/>
  </numFmts>
  <fonts count="42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1" fillId="32" borderId="9" applyNumberFormat="0" applyFont="0" applyAlignment="0" applyProtection="0"/>
  </cellStyleXfs>
  <cellXfs count="11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2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2" fontId="7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0" xfId="61" applyNumberFormat="1" applyFont="1" applyFill="1" applyBorder="1" applyAlignment="1">
      <alignment horizontal="center" vertical="center" wrapText="1"/>
      <protection/>
    </xf>
    <xf numFmtId="49" fontId="7" fillId="0" borderId="10" xfId="61" applyNumberFormat="1" applyFont="1" applyFill="1" applyBorder="1" applyAlignment="1">
      <alignment horizontal="center" vertical="center" wrapText="1"/>
      <protection/>
    </xf>
    <xf numFmtId="49" fontId="7" fillId="0" borderId="13" xfId="6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/>
    </xf>
    <xf numFmtId="49" fontId="7" fillId="0" borderId="13" xfId="61" applyNumberFormat="1" applyFont="1" applyFill="1" applyBorder="1" applyAlignment="1">
      <alignment horizontal="center" vertical="center" wrapText="1"/>
      <protection/>
    </xf>
    <xf numFmtId="49" fontId="7" fillId="0" borderId="12" xfId="61" applyNumberFormat="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2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83" fontId="7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7" xfId="61" applyNumberFormat="1" applyFont="1" applyFill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4" fontId="0" fillId="0" borderId="17" xfId="0" applyNumberFormat="1" applyFont="1" applyFill="1" applyBorder="1" applyAlignment="1">
      <alignment horizontal="center" vertical="center" wrapText="1"/>
    </xf>
    <xf numFmtId="184" fontId="0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84" fontId="0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7" xfId="61" applyFont="1" applyFill="1" applyBorder="1" applyAlignment="1">
      <alignment horizontal="center" vertical="center" wrapText="1"/>
      <protection/>
    </xf>
    <xf numFmtId="184" fontId="0" fillId="0" borderId="24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21" xfId="61" applyFont="1" applyFill="1" applyBorder="1" applyAlignment="1">
      <alignment horizontal="center" vertical="center" wrapText="1"/>
      <protection/>
    </xf>
    <xf numFmtId="182" fontId="7" fillId="0" borderId="21" xfId="0" applyNumberFormat="1" applyFont="1" applyFill="1" applyBorder="1" applyAlignment="1">
      <alignment horizontal="center" vertical="center" wrapText="1"/>
    </xf>
    <xf numFmtId="49" fontId="7" fillId="0" borderId="21" xfId="61" applyNumberFormat="1" applyFont="1" applyFill="1" applyBorder="1" applyAlignment="1">
      <alignment horizontal="center" vertical="center" wrapText="1"/>
      <protection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3" fontId="7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2" xfId="61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</cellXfs>
  <cellStyles count="8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 2" xfId="58"/>
    <cellStyle name="常规 2" xfId="59"/>
    <cellStyle name="常规 3" xfId="60"/>
    <cellStyle name="常规 4" xfId="61"/>
    <cellStyle name="Hyperlink" xfId="62"/>
    <cellStyle name="好" xfId="63"/>
    <cellStyle name="好 2" xfId="64"/>
    <cellStyle name="汇总" xfId="65"/>
    <cellStyle name="Currency" xfId="66"/>
    <cellStyle name="Currency [0]" xfId="67"/>
    <cellStyle name="计算" xfId="68"/>
    <cellStyle name="计算 2" xfId="69"/>
    <cellStyle name="检查单元格" xfId="70"/>
    <cellStyle name="检查单元格 2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1 2" xfId="78"/>
    <cellStyle name="强调文字颜色 2" xfId="79"/>
    <cellStyle name="强调文字颜色 2 2" xfId="80"/>
    <cellStyle name="强调文字颜色 3" xfId="81"/>
    <cellStyle name="强调文字颜色 3 2" xfId="82"/>
    <cellStyle name="强调文字颜色 4" xfId="83"/>
    <cellStyle name="强调文字颜色 4 2" xfId="84"/>
    <cellStyle name="强调文字颜色 5" xfId="85"/>
    <cellStyle name="强调文字颜色 5 2" xfId="86"/>
    <cellStyle name="强调文字颜色 6" xfId="87"/>
    <cellStyle name="强调文字颜色 6 2" xfId="88"/>
    <cellStyle name="适中" xfId="89"/>
    <cellStyle name="适中 2" xfId="90"/>
    <cellStyle name="输出" xfId="91"/>
    <cellStyle name="输出 2" xfId="92"/>
    <cellStyle name="输入" xfId="93"/>
    <cellStyle name="输入 2" xfId="94"/>
    <cellStyle name="Followed Hyperlink" xfId="95"/>
    <cellStyle name="注释" xfId="96"/>
    <cellStyle name="注释 2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7" sqref="Q7"/>
    </sheetView>
  </sheetViews>
  <sheetFormatPr defaultColWidth="9.00390625" defaultRowHeight="14.25"/>
  <cols>
    <col min="1" max="1" width="9.125" style="10" customWidth="1"/>
    <col min="2" max="2" width="5.125" style="10" customWidth="1"/>
    <col min="3" max="3" width="6.00390625" style="10" customWidth="1"/>
    <col min="4" max="4" width="8.75390625" style="10" customWidth="1"/>
    <col min="5" max="5" width="7.50390625" style="10" customWidth="1"/>
    <col min="6" max="6" width="7.875" style="35" customWidth="1"/>
    <col min="7" max="7" width="5.00390625" style="10" customWidth="1"/>
    <col min="8" max="8" width="8.875" style="10" customWidth="1"/>
    <col min="9" max="9" width="5.125" style="10" customWidth="1"/>
    <col min="10" max="10" width="9.25390625" style="10" customWidth="1"/>
    <col min="11" max="11" width="5.50390625" style="10" customWidth="1"/>
    <col min="12" max="16384" width="9.00390625" style="10" customWidth="1"/>
  </cols>
  <sheetData>
    <row r="1" ht="16.5" customHeight="1">
      <c r="A1" s="18" t="s">
        <v>380</v>
      </c>
    </row>
    <row r="2" spans="1:11" ht="43.5" customHeight="1" thickBot="1">
      <c r="A2" s="115" t="s">
        <v>379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41.25" customHeight="1" thickBot="1">
      <c r="A3" s="60" t="s">
        <v>256</v>
      </c>
      <c r="B3" s="11" t="s">
        <v>257</v>
      </c>
      <c r="C3" s="11" t="s">
        <v>258</v>
      </c>
      <c r="D3" s="11" t="s">
        <v>259</v>
      </c>
      <c r="E3" s="29" t="s">
        <v>260</v>
      </c>
      <c r="F3" s="62" t="s">
        <v>289</v>
      </c>
      <c r="G3" s="11" t="s">
        <v>292</v>
      </c>
      <c r="H3" s="11" t="s">
        <v>369</v>
      </c>
      <c r="I3" s="11" t="s">
        <v>290</v>
      </c>
      <c r="J3" s="11" t="s">
        <v>291</v>
      </c>
      <c r="K3" s="56" t="s">
        <v>293</v>
      </c>
    </row>
    <row r="4" spans="1:11" ht="13.5" customHeight="1">
      <c r="A4" s="111" t="s">
        <v>266</v>
      </c>
      <c r="B4" s="118" t="s">
        <v>261</v>
      </c>
      <c r="C4" s="53" t="s">
        <v>22</v>
      </c>
      <c r="D4" s="55" t="s">
        <v>103</v>
      </c>
      <c r="E4" s="50">
        <v>46</v>
      </c>
      <c r="F4" s="52" t="s">
        <v>366</v>
      </c>
      <c r="G4" s="61">
        <v>25</v>
      </c>
      <c r="H4" s="64">
        <f>E4/70*50+F4/2</f>
        <v>60.88214285714285</v>
      </c>
      <c r="I4" s="51">
        <v>1</v>
      </c>
      <c r="J4" s="58" t="s">
        <v>371</v>
      </c>
      <c r="K4" s="59"/>
    </row>
    <row r="5" spans="1:11" ht="13.5" customHeight="1">
      <c r="A5" s="101"/>
      <c r="B5" s="95"/>
      <c r="C5" s="2" t="s">
        <v>26</v>
      </c>
      <c r="D5" s="3" t="s">
        <v>153</v>
      </c>
      <c r="E5" s="23">
        <v>43</v>
      </c>
      <c r="F5" s="41" t="s">
        <v>367</v>
      </c>
      <c r="G5" s="32">
        <v>26</v>
      </c>
      <c r="H5" s="64">
        <f aca="true" t="shared" si="0" ref="H5:H68">E5/70*50+F5/2</f>
        <v>59.989285714285714</v>
      </c>
      <c r="I5" s="5">
        <v>2</v>
      </c>
      <c r="J5" s="57" t="s">
        <v>371</v>
      </c>
      <c r="K5" s="46"/>
    </row>
    <row r="6" spans="1:11" ht="13.5" customHeight="1">
      <c r="A6" s="101"/>
      <c r="B6" s="95"/>
      <c r="C6" s="2" t="s">
        <v>25</v>
      </c>
      <c r="D6" s="3" t="s">
        <v>171</v>
      </c>
      <c r="E6" s="23">
        <v>43</v>
      </c>
      <c r="F6" s="41" t="s">
        <v>368</v>
      </c>
      <c r="G6" s="32">
        <v>18</v>
      </c>
      <c r="H6" s="64">
        <f t="shared" si="0"/>
        <v>59.714285714285715</v>
      </c>
      <c r="I6" s="5">
        <v>3</v>
      </c>
      <c r="J6" s="57" t="s">
        <v>371</v>
      </c>
      <c r="K6" s="46"/>
    </row>
    <row r="7" spans="1:11" ht="13.5" customHeight="1">
      <c r="A7" s="101"/>
      <c r="B7" s="95"/>
      <c r="C7" s="2" t="s">
        <v>23</v>
      </c>
      <c r="D7" s="3" t="s">
        <v>143</v>
      </c>
      <c r="E7" s="23">
        <v>33</v>
      </c>
      <c r="F7" s="41" t="s">
        <v>372</v>
      </c>
      <c r="G7" s="32">
        <v>16</v>
      </c>
      <c r="H7" s="64">
        <f t="shared" si="0"/>
        <v>57.62142857142857</v>
      </c>
      <c r="I7" s="5">
        <v>4</v>
      </c>
      <c r="J7" s="57" t="s">
        <v>371</v>
      </c>
      <c r="K7" s="46"/>
    </row>
    <row r="8" spans="1:11" ht="13.5" customHeight="1">
      <c r="A8" s="101"/>
      <c r="B8" s="95"/>
      <c r="C8" s="2" t="s">
        <v>3</v>
      </c>
      <c r="D8" s="1" t="s">
        <v>100</v>
      </c>
      <c r="E8" s="23">
        <v>33</v>
      </c>
      <c r="F8" s="41">
        <v>63.45</v>
      </c>
      <c r="G8" s="33" t="s">
        <v>296</v>
      </c>
      <c r="H8" s="64">
        <f t="shared" si="0"/>
        <v>55.29642857142857</v>
      </c>
      <c r="I8" s="5">
        <v>5</v>
      </c>
      <c r="J8" s="57" t="s">
        <v>371</v>
      </c>
      <c r="K8" s="46"/>
    </row>
    <row r="9" spans="1:11" ht="13.5" customHeight="1">
      <c r="A9" s="101"/>
      <c r="B9" s="95"/>
      <c r="C9" s="2" t="s">
        <v>288</v>
      </c>
      <c r="D9" s="1" t="s">
        <v>184</v>
      </c>
      <c r="E9" s="23">
        <v>36</v>
      </c>
      <c r="F9" s="41">
        <v>59.05</v>
      </c>
      <c r="G9" s="33" t="s">
        <v>295</v>
      </c>
      <c r="H9" s="64">
        <f t="shared" si="0"/>
        <v>55.239285714285714</v>
      </c>
      <c r="I9" s="5">
        <v>6</v>
      </c>
      <c r="J9" s="57" t="s">
        <v>371</v>
      </c>
      <c r="K9" s="46"/>
    </row>
    <row r="10" spans="1:11" ht="13.5" customHeight="1">
      <c r="A10" s="101"/>
      <c r="B10" s="95"/>
      <c r="C10" s="2" t="s">
        <v>20</v>
      </c>
      <c r="D10" s="1" t="s">
        <v>101</v>
      </c>
      <c r="E10" s="23">
        <v>33</v>
      </c>
      <c r="F10" s="41" t="s">
        <v>373</v>
      </c>
      <c r="G10" s="33" t="s">
        <v>297</v>
      </c>
      <c r="H10" s="64">
        <f t="shared" si="0"/>
        <v>54.77142857142857</v>
      </c>
      <c r="I10" s="5">
        <v>7</v>
      </c>
      <c r="J10" s="57" t="s">
        <v>371</v>
      </c>
      <c r="K10" s="46"/>
    </row>
    <row r="11" spans="1:11" ht="13.5" customHeight="1">
      <c r="A11" s="101"/>
      <c r="B11" s="95"/>
      <c r="C11" s="2" t="s">
        <v>279</v>
      </c>
      <c r="D11" s="3" t="s">
        <v>183</v>
      </c>
      <c r="E11" s="23">
        <v>33</v>
      </c>
      <c r="F11" s="41" t="s">
        <v>374</v>
      </c>
      <c r="G11" s="32">
        <v>13</v>
      </c>
      <c r="H11" s="64">
        <f t="shared" si="0"/>
        <v>54.17142857142857</v>
      </c>
      <c r="I11" s="5">
        <v>8</v>
      </c>
      <c r="J11" s="57" t="s">
        <v>371</v>
      </c>
      <c r="K11" s="46"/>
    </row>
    <row r="12" spans="1:11" ht="13.5" customHeight="1">
      <c r="A12" s="101"/>
      <c r="B12" s="95"/>
      <c r="C12" s="2" t="s">
        <v>27</v>
      </c>
      <c r="D12" s="3" t="s">
        <v>170</v>
      </c>
      <c r="E12" s="23">
        <v>30</v>
      </c>
      <c r="F12" s="41" t="s">
        <v>375</v>
      </c>
      <c r="G12" s="33" t="s">
        <v>300</v>
      </c>
      <c r="H12" s="64">
        <f t="shared" si="0"/>
        <v>53.403571428571425</v>
      </c>
      <c r="I12" s="5">
        <v>9</v>
      </c>
      <c r="J12" s="5"/>
      <c r="K12" s="46"/>
    </row>
    <row r="13" spans="1:11" ht="13.5" customHeight="1">
      <c r="A13" s="101"/>
      <c r="B13" s="95"/>
      <c r="C13" s="2" t="s">
        <v>223</v>
      </c>
      <c r="D13" s="3" t="s">
        <v>224</v>
      </c>
      <c r="E13" s="23">
        <v>37</v>
      </c>
      <c r="F13" s="41">
        <v>47.55</v>
      </c>
      <c r="G13" s="33" t="s">
        <v>294</v>
      </c>
      <c r="H13" s="64">
        <f t="shared" si="0"/>
        <v>50.20357142857143</v>
      </c>
      <c r="I13" s="5">
        <v>10</v>
      </c>
      <c r="J13" s="5"/>
      <c r="K13" s="46"/>
    </row>
    <row r="14" spans="1:11" ht="13.5" customHeight="1">
      <c r="A14" s="101"/>
      <c r="B14" s="95"/>
      <c r="C14" s="2" t="s">
        <v>28</v>
      </c>
      <c r="D14" s="3" t="s">
        <v>172</v>
      </c>
      <c r="E14" s="23">
        <v>29</v>
      </c>
      <c r="F14" s="41" t="s">
        <v>312</v>
      </c>
      <c r="G14" s="33" t="s">
        <v>301</v>
      </c>
      <c r="H14" s="64">
        <f t="shared" si="0"/>
        <v>48.38928571428572</v>
      </c>
      <c r="I14" s="5">
        <v>11</v>
      </c>
      <c r="J14" s="5"/>
      <c r="K14" s="46"/>
    </row>
    <row r="15" spans="1:11" ht="13.5" customHeight="1">
      <c r="A15" s="101"/>
      <c r="B15" s="95"/>
      <c r="C15" s="2" t="s">
        <v>24</v>
      </c>
      <c r="D15" s="3" t="s">
        <v>213</v>
      </c>
      <c r="E15" s="23">
        <v>30</v>
      </c>
      <c r="F15" s="41" t="s">
        <v>311</v>
      </c>
      <c r="G15" s="33" t="s">
        <v>299</v>
      </c>
      <c r="H15" s="64">
        <f t="shared" si="0"/>
        <v>46.47857142857143</v>
      </c>
      <c r="I15" s="5">
        <v>12</v>
      </c>
      <c r="J15" s="5"/>
      <c r="K15" s="46"/>
    </row>
    <row r="16" spans="1:11" ht="13.5" customHeight="1">
      <c r="A16" s="101"/>
      <c r="B16" s="95"/>
      <c r="C16" s="2" t="s">
        <v>21</v>
      </c>
      <c r="D16" s="1" t="s">
        <v>102</v>
      </c>
      <c r="E16" s="23">
        <v>33</v>
      </c>
      <c r="F16" s="41" t="s">
        <v>309</v>
      </c>
      <c r="G16" s="33" t="s">
        <v>298</v>
      </c>
      <c r="H16" s="64">
        <f t="shared" si="0"/>
        <v>43.42142857142857</v>
      </c>
      <c r="I16" s="5">
        <v>13</v>
      </c>
      <c r="J16" s="5"/>
      <c r="K16" s="46"/>
    </row>
    <row r="17" spans="1:11" ht="13.5" customHeight="1" thickBot="1">
      <c r="A17" s="117"/>
      <c r="B17" s="114"/>
      <c r="C17" s="69" t="s">
        <v>29</v>
      </c>
      <c r="D17" s="70" t="s">
        <v>185</v>
      </c>
      <c r="E17" s="79">
        <v>35</v>
      </c>
      <c r="F17" s="68"/>
      <c r="G17" s="80"/>
      <c r="H17" s="73">
        <f t="shared" si="0"/>
        <v>25</v>
      </c>
      <c r="I17" s="72">
        <v>14</v>
      </c>
      <c r="J17" s="72"/>
      <c r="K17" s="74" t="s">
        <v>378</v>
      </c>
    </row>
    <row r="18" spans="1:11" ht="13.5" customHeight="1">
      <c r="A18" s="97" t="s">
        <v>267</v>
      </c>
      <c r="B18" s="100" t="s">
        <v>268</v>
      </c>
      <c r="C18" s="25" t="s">
        <v>220</v>
      </c>
      <c r="D18" s="26" t="s">
        <v>178</v>
      </c>
      <c r="E18" s="13">
        <v>50</v>
      </c>
      <c r="F18" s="43" t="s">
        <v>310</v>
      </c>
      <c r="G18" s="37" t="s">
        <v>302</v>
      </c>
      <c r="H18" s="65">
        <f t="shared" si="0"/>
        <v>61.41428571428571</v>
      </c>
      <c r="I18" s="12">
        <v>1</v>
      </c>
      <c r="J18" s="49" t="s">
        <v>376</v>
      </c>
      <c r="K18" s="45"/>
    </row>
    <row r="19" spans="1:11" ht="13.5" customHeight="1" thickBot="1">
      <c r="A19" s="102"/>
      <c r="B19" s="104"/>
      <c r="C19" s="21" t="s">
        <v>17</v>
      </c>
      <c r="D19" s="27" t="s">
        <v>104</v>
      </c>
      <c r="E19" s="24">
        <v>21</v>
      </c>
      <c r="F19" s="31"/>
      <c r="G19" s="36"/>
      <c r="H19" s="76">
        <f t="shared" si="0"/>
        <v>15</v>
      </c>
      <c r="I19" s="14">
        <v>2</v>
      </c>
      <c r="J19" s="14"/>
      <c r="K19" s="66" t="s">
        <v>378</v>
      </c>
    </row>
    <row r="20" spans="1:11" ht="13.5" customHeight="1">
      <c r="A20" s="97" t="s">
        <v>272</v>
      </c>
      <c r="B20" s="100" t="s">
        <v>269</v>
      </c>
      <c r="C20" s="19" t="s">
        <v>30</v>
      </c>
      <c r="D20" s="26" t="s">
        <v>152</v>
      </c>
      <c r="E20" s="15">
        <v>46</v>
      </c>
      <c r="F20" s="43" t="s">
        <v>320</v>
      </c>
      <c r="G20" s="37" t="s">
        <v>303</v>
      </c>
      <c r="H20" s="65">
        <f t="shared" si="0"/>
        <v>63.28214285714286</v>
      </c>
      <c r="I20" s="12">
        <v>1</v>
      </c>
      <c r="J20" s="49" t="s">
        <v>376</v>
      </c>
      <c r="K20" s="45"/>
    </row>
    <row r="21" spans="1:11" ht="13.5" customHeight="1">
      <c r="A21" s="98"/>
      <c r="B21" s="95"/>
      <c r="C21" s="2" t="s">
        <v>18</v>
      </c>
      <c r="D21" s="1" t="s">
        <v>105</v>
      </c>
      <c r="E21" s="16">
        <v>37</v>
      </c>
      <c r="F21" s="41" t="s">
        <v>315</v>
      </c>
      <c r="G21" s="33" t="s">
        <v>304</v>
      </c>
      <c r="H21" s="64">
        <f t="shared" si="0"/>
        <v>50.80357142857143</v>
      </c>
      <c r="I21" s="5">
        <v>2</v>
      </c>
      <c r="J21" s="57" t="s">
        <v>376</v>
      </c>
      <c r="K21" s="46"/>
    </row>
    <row r="22" spans="1:11" ht="13.5" customHeight="1" thickBot="1">
      <c r="A22" s="99"/>
      <c r="B22" s="96"/>
      <c r="C22" s="28" t="s">
        <v>225</v>
      </c>
      <c r="D22" s="27" t="s">
        <v>107</v>
      </c>
      <c r="E22" s="17">
        <v>31</v>
      </c>
      <c r="F22" s="42" t="s">
        <v>319</v>
      </c>
      <c r="G22" s="34" t="s">
        <v>305</v>
      </c>
      <c r="H22" s="76">
        <f t="shared" si="0"/>
        <v>46.39285714285714</v>
      </c>
      <c r="I22" s="14">
        <v>3</v>
      </c>
      <c r="J22" s="63" t="s">
        <v>376</v>
      </c>
      <c r="K22" s="47"/>
    </row>
    <row r="23" spans="1:11" ht="27.75" thickBot="1">
      <c r="A23" s="81" t="s">
        <v>271</v>
      </c>
      <c r="B23" s="82" t="s">
        <v>270</v>
      </c>
      <c r="C23" s="83" t="s">
        <v>31</v>
      </c>
      <c r="D23" s="84" t="s">
        <v>106</v>
      </c>
      <c r="E23" s="85">
        <v>47</v>
      </c>
      <c r="F23" s="86" t="s">
        <v>318</v>
      </c>
      <c r="G23" s="87" t="s">
        <v>317</v>
      </c>
      <c r="H23" s="73">
        <f t="shared" si="0"/>
        <v>66.27142857142857</v>
      </c>
      <c r="I23" s="88">
        <v>1</v>
      </c>
      <c r="J23" s="89" t="s">
        <v>376</v>
      </c>
      <c r="K23" s="90"/>
    </row>
    <row r="24" spans="1:11" ht="14.25" customHeight="1">
      <c r="A24" s="97" t="s">
        <v>265</v>
      </c>
      <c r="B24" s="100" t="s">
        <v>273</v>
      </c>
      <c r="C24" s="19" t="s">
        <v>19</v>
      </c>
      <c r="D24" s="20" t="s">
        <v>108</v>
      </c>
      <c r="E24" s="15">
        <v>40</v>
      </c>
      <c r="F24" s="43" t="s">
        <v>316</v>
      </c>
      <c r="G24" s="37" t="s">
        <v>306</v>
      </c>
      <c r="H24" s="65">
        <f t="shared" si="0"/>
        <v>62.82142857142857</v>
      </c>
      <c r="I24" s="12">
        <v>1</v>
      </c>
      <c r="J24" s="49" t="s">
        <v>376</v>
      </c>
      <c r="K24" s="45"/>
    </row>
    <row r="25" spans="1:11" ht="14.25" customHeight="1">
      <c r="A25" s="98"/>
      <c r="B25" s="95"/>
      <c r="C25" s="2" t="s">
        <v>34</v>
      </c>
      <c r="D25" s="3" t="s">
        <v>182</v>
      </c>
      <c r="E25" s="16">
        <v>39</v>
      </c>
      <c r="F25" s="41" t="s">
        <v>314</v>
      </c>
      <c r="G25" s="33" t="s">
        <v>307</v>
      </c>
      <c r="H25" s="64">
        <f t="shared" si="0"/>
        <v>61.98214285714286</v>
      </c>
      <c r="I25" s="5">
        <v>2</v>
      </c>
      <c r="J25" s="57" t="s">
        <v>376</v>
      </c>
      <c r="K25" s="46"/>
    </row>
    <row r="26" spans="1:11" ht="14.25" customHeight="1">
      <c r="A26" s="98"/>
      <c r="B26" s="95"/>
      <c r="C26" s="2" t="s">
        <v>32</v>
      </c>
      <c r="D26" s="3" t="s">
        <v>165</v>
      </c>
      <c r="E26" s="16">
        <v>35</v>
      </c>
      <c r="F26" s="30"/>
      <c r="G26" s="5"/>
      <c r="H26" s="64">
        <f t="shared" si="0"/>
        <v>25</v>
      </c>
      <c r="I26" s="5">
        <v>3</v>
      </c>
      <c r="J26" s="5"/>
      <c r="K26" s="67" t="s">
        <v>378</v>
      </c>
    </row>
    <row r="27" spans="1:11" ht="14.25" customHeight="1">
      <c r="A27" s="98"/>
      <c r="B27" s="95"/>
      <c r="C27" s="2" t="s">
        <v>33</v>
      </c>
      <c r="D27" s="3" t="s">
        <v>169</v>
      </c>
      <c r="E27" s="16">
        <v>35</v>
      </c>
      <c r="F27" s="30"/>
      <c r="G27" s="5"/>
      <c r="H27" s="64">
        <f t="shared" si="0"/>
        <v>25</v>
      </c>
      <c r="I27" s="5">
        <v>4</v>
      </c>
      <c r="J27" s="5"/>
      <c r="K27" s="67" t="s">
        <v>378</v>
      </c>
    </row>
    <row r="28" spans="1:11" ht="14.25" customHeight="1">
      <c r="A28" s="98"/>
      <c r="B28" s="95"/>
      <c r="C28" s="2" t="s">
        <v>35</v>
      </c>
      <c r="D28" s="3" t="s">
        <v>201</v>
      </c>
      <c r="E28" s="16">
        <v>35</v>
      </c>
      <c r="F28" s="30"/>
      <c r="G28" s="5"/>
      <c r="H28" s="64">
        <f t="shared" si="0"/>
        <v>25</v>
      </c>
      <c r="I28" s="5">
        <v>5</v>
      </c>
      <c r="J28" s="5"/>
      <c r="K28" s="67" t="s">
        <v>378</v>
      </c>
    </row>
    <row r="29" spans="1:11" ht="14.25" customHeight="1">
      <c r="A29" s="98"/>
      <c r="B29" s="95"/>
      <c r="C29" s="2" t="s">
        <v>36</v>
      </c>
      <c r="D29" s="3" t="s">
        <v>202</v>
      </c>
      <c r="E29" s="16">
        <v>35</v>
      </c>
      <c r="F29" s="30"/>
      <c r="G29" s="5"/>
      <c r="H29" s="64">
        <f t="shared" si="0"/>
        <v>25</v>
      </c>
      <c r="I29" s="5">
        <v>6</v>
      </c>
      <c r="J29" s="5"/>
      <c r="K29" s="67" t="s">
        <v>378</v>
      </c>
    </row>
    <row r="30" spans="1:11" ht="14.25" customHeight="1">
      <c r="A30" s="98"/>
      <c r="B30" s="95"/>
      <c r="C30" s="2" t="s">
        <v>37</v>
      </c>
      <c r="D30" s="3" t="s">
        <v>203</v>
      </c>
      <c r="E30" s="16">
        <v>35</v>
      </c>
      <c r="F30" s="30"/>
      <c r="G30" s="5"/>
      <c r="H30" s="64">
        <f t="shared" si="0"/>
        <v>25</v>
      </c>
      <c r="I30" s="5">
        <v>7</v>
      </c>
      <c r="J30" s="5"/>
      <c r="K30" s="67" t="s">
        <v>378</v>
      </c>
    </row>
    <row r="31" spans="1:11" ht="14.25" customHeight="1" thickBot="1">
      <c r="A31" s="99"/>
      <c r="B31" s="96"/>
      <c r="C31" s="21" t="s">
        <v>38</v>
      </c>
      <c r="D31" s="22" t="s">
        <v>204</v>
      </c>
      <c r="E31" s="17">
        <v>35</v>
      </c>
      <c r="F31" s="31"/>
      <c r="G31" s="14"/>
      <c r="H31" s="76">
        <f t="shared" si="0"/>
        <v>25</v>
      </c>
      <c r="I31" s="14">
        <v>8</v>
      </c>
      <c r="J31" s="14"/>
      <c r="K31" s="66" t="s">
        <v>378</v>
      </c>
    </row>
    <row r="32" spans="1:11" ht="14.25" customHeight="1">
      <c r="A32" s="97" t="s">
        <v>274</v>
      </c>
      <c r="B32" s="100" t="s">
        <v>275</v>
      </c>
      <c r="C32" s="19" t="s">
        <v>40</v>
      </c>
      <c r="D32" s="20" t="s">
        <v>111</v>
      </c>
      <c r="E32" s="15">
        <v>36</v>
      </c>
      <c r="F32" s="43" t="s">
        <v>313</v>
      </c>
      <c r="G32" s="37" t="s">
        <v>308</v>
      </c>
      <c r="H32" s="65">
        <f t="shared" si="0"/>
        <v>52.93928571428572</v>
      </c>
      <c r="I32" s="12">
        <v>1</v>
      </c>
      <c r="J32" s="49" t="s">
        <v>376</v>
      </c>
      <c r="K32" s="45"/>
    </row>
    <row r="33" spans="1:11" ht="14.25" customHeight="1">
      <c r="A33" s="101"/>
      <c r="B33" s="103"/>
      <c r="C33" s="2" t="s">
        <v>39</v>
      </c>
      <c r="D33" s="1" t="s">
        <v>109</v>
      </c>
      <c r="E33" s="16">
        <v>43</v>
      </c>
      <c r="F33" s="30"/>
      <c r="G33" s="32"/>
      <c r="H33" s="64">
        <f t="shared" si="0"/>
        <v>30.714285714285715</v>
      </c>
      <c r="I33" s="5">
        <v>2</v>
      </c>
      <c r="J33" s="5"/>
      <c r="K33" s="67" t="s">
        <v>378</v>
      </c>
    </row>
    <row r="34" spans="1:11" ht="14.25" customHeight="1">
      <c r="A34" s="101"/>
      <c r="B34" s="103"/>
      <c r="C34" s="2" t="s">
        <v>48</v>
      </c>
      <c r="D34" s="3" t="s">
        <v>195</v>
      </c>
      <c r="E34" s="16">
        <v>35</v>
      </c>
      <c r="F34" s="30"/>
      <c r="G34" s="32"/>
      <c r="H34" s="64">
        <f t="shared" si="0"/>
        <v>25</v>
      </c>
      <c r="I34" s="5">
        <v>3</v>
      </c>
      <c r="J34" s="5"/>
      <c r="K34" s="67" t="s">
        <v>378</v>
      </c>
    </row>
    <row r="35" spans="1:11" ht="14.25" customHeight="1">
      <c r="A35" s="101"/>
      <c r="B35" s="103"/>
      <c r="C35" s="2" t="s">
        <v>278</v>
      </c>
      <c r="D35" s="3" t="s">
        <v>199</v>
      </c>
      <c r="E35" s="16">
        <v>35</v>
      </c>
      <c r="F35" s="30"/>
      <c r="G35" s="32"/>
      <c r="H35" s="64">
        <f t="shared" si="0"/>
        <v>25</v>
      </c>
      <c r="I35" s="5">
        <v>4</v>
      </c>
      <c r="J35" s="5"/>
      <c r="K35" s="67" t="s">
        <v>378</v>
      </c>
    </row>
    <row r="36" spans="1:11" ht="14.25" customHeight="1">
      <c r="A36" s="101"/>
      <c r="B36" s="103"/>
      <c r="C36" s="2" t="s">
        <v>51</v>
      </c>
      <c r="D36" s="3" t="s">
        <v>198</v>
      </c>
      <c r="E36" s="16">
        <v>35</v>
      </c>
      <c r="F36" s="30"/>
      <c r="G36" s="32"/>
      <c r="H36" s="64">
        <f t="shared" si="0"/>
        <v>25</v>
      </c>
      <c r="I36" s="5">
        <v>5</v>
      </c>
      <c r="J36" s="5"/>
      <c r="K36" s="67" t="s">
        <v>378</v>
      </c>
    </row>
    <row r="37" spans="1:11" ht="14.25" customHeight="1">
      <c r="A37" s="101"/>
      <c r="B37" s="103"/>
      <c r="C37" s="2" t="s">
        <v>45</v>
      </c>
      <c r="D37" s="3" t="s">
        <v>163</v>
      </c>
      <c r="E37" s="16">
        <v>35</v>
      </c>
      <c r="F37" s="30"/>
      <c r="G37" s="32"/>
      <c r="H37" s="64">
        <f t="shared" si="0"/>
        <v>25</v>
      </c>
      <c r="I37" s="5">
        <v>6</v>
      </c>
      <c r="J37" s="5"/>
      <c r="K37" s="67" t="s">
        <v>378</v>
      </c>
    </row>
    <row r="38" spans="1:11" ht="14.25" customHeight="1">
      <c r="A38" s="101"/>
      <c r="B38" s="103"/>
      <c r="C38" s="2" t="s">
        <v>41</v>
      </c>
      <c r="D38" s="1" t="s">
        <v>112</v>
      </c>
      <c r="E38" s="16">
        <v>35</v>
      </c>
      <c r="F38" s="30"/>
      <c r="G38" s="32"/>
      <c r="H38" s="64">
        <f t="shared" si="0"/>
        <v>25</v>
      </c>
      <c r="I38" s="5">
        <v>7</v>
      </c>
      <c r="J38" s="5"/>
      <c r="K38" s="67" t="s">
        <v>378</v>
      </c>
    </row>
    <row r="39" spans="1:11" ht="14.25" customHeight="1">
      <c r="A39" s="101"/>
      <c r="B39" s="103"/>
      <c r="C39" s="8" t="s">
        <v>227</v>
      </c>
      <c r="D39" s="3" t="s">
        <v>200</v>
      </c>
      <c r="E39" s="16">
        <v>35</v>
      </c>
      <c r="F39" s="30"/>
      <c r="G39" s="32"/>
      <c r="H39" s="64">
        <f t="shared" si="0"/>
        <v>25</v>
      </c>
      <c r="I39" s="5">
        <v>8</v>
      </c>
      <c r="J39" s="5"/>
      <c r="K39" s="67" t="s">
        <v>378</v>
      </c>
    </row>
    <row r="40" spans="1:11" ht="14.25" customHeight="1">
      <c r="A40" s="101"/>
      <c r="B40" s="103"/>
      <c r="C40" s="2" t="s">
        <v>46</v>
      </c>
      <c r="D40" s="3" t="s">
        <v>175</v>
      </c>
      <c r="E40" s="16">
        <v>35</v>
      </c>
      <c r="F40" s="30"/>
      <c r="G40" s="32"/>
      <c r="H40" s="64">
        <f t="shared" si="0"/>
        <v>25</v>
      </c>
      <c r="I40" s="5">
        <v>9</v>
      </c>
      <c r="J40" s="5"/>
      <c r="K40" s="67" t="s">
        <v>378</v>
      </c>
    </row>
    <row r="41" spans="1:11" ht="14.25" customHeight="1">
      <c r="A41" s="101"/>
      <c r="B41" s="103"/>
      <c r="C41" s="2" t="s">
        <v>47</v>
      </c>
      <c r="D41" s="6" t="s">
        <v>221</v>
      </c>
      <c r="E41" s="16">
        <v>35</v>
      </c>
      <c r="F41" s="30"/>
      <c r="G41" s="32"/>
      <c r="H41" s="64">
        <f t="shared" si="0"/>
        <v>25</v>
      </c>
      <c r="I41" s="5">
        <v>10</v>
      </c>
      <c r="J41" s="5"/>
      <c r="K41" s="67" t="s">
        <v>378</v>
      </c>
    </row>
    <row r="42" spans="1:11" ht="14.25" customHeight="1">
      <c r="A42" s="101"/>
      <c r="B42" s="103"/>
      <c r="C42" s="2" t="s">
        <v>43</v>
      </c>
      <c r="D42" s="3" t="s">
        <v>161</v>
      </c>
      <c r="E42" s="16">
        <v>35</v>
      </c>
      <c r="F42" s="30"/>
      <c r="G42" s="32"/>
      <c r="H42" s="64">
        <f t="shared" si="0"/>
        <v>25</v>
      </c>
      <c r="I42" s="5">
        <v>11</v>
      </c>
      <c r="J42" s="5"/>
      <c r="K42" s="67" t="s">
        <v>378</v>
      </c>
    </row>
    <row r="43" spans="1:11" ht="14.25" customHeight="1">
      <c r="A43" s="101"/>
      <c r="B43" s="103"/>
      <c r="C43" s="2" t="s">
        <v>42</v>
      </c>
      <c r="D43" s="1" t="s">
        <v>113</v>
      </c>
      <c r="E43" s="16">
        <v>35</v>
      </c>
      <c r="F43" s="30"/>
      <c r="G43" s="32"/>
      <c r="H43" s="64">
        <f t="shared" si="0"/>
        <v>25</v>
      </c>
      <c r="I43" s="5">
        <v>12</v>
      </c>
      <c r="J43" s="5"/>
      <c r="K43" s="67" t="s">
        <v>378</v>
      </c>
    </row>
    <row r="44" spans="1:11" ht="14.25" customHeight="1">
      <c r="A44" s="101"/>
      <c r="B44" s="103"/>
      <c r="C44" s="2" t="s">
        <v>44</v>
      </c>
      <c r="D44" s="3" t="s">
        <v>162</v>
      </c>
      <c r="E44" s="16">
        <v>35</v>
      </c>
      <c r="F44" s="30"/>
      <c r="G44" s="32"/>
      <c r="H44" s="64">
        <f t="shared" si="0"/>
        <v>25</v>
      </c>
      <c r="I44" s="5">
        <v>13</v>
      </c>
      <c r="J44" s="5"/>
      <c r="K44" s="67" t="s">
        <v>378</v>
      </c>
    </row>
    <row r="45" spans="1:11" ht="14.25" customHeight="1">
      <c r="A45" s="101"/>
      <c r="B45" s="103"/>
      <c r="C45" s="2" t="s">
        <v>50</v>
      </c>
      <c r="D45" s="3" t="s">
        <v>197</v>
      </c>
      <c r="E45" s="16">
        <v>35</v>
      </c>
      <c r="F45" s="30"/>
      <c r="G45" s="32"/>
      <c r="H45" s="64">
        <f t="shared" si="0"/>
        <v>25</v>
      </c>
      <c r="I45" s="5">
        <v>14</v>
      </c>
      <c r="J45" s="5"/>
      <c r="K45" s="67" t="s">
        <v>378</v>
      </c>
    </row>
    <row r="46" spans="1:11" ht="14.25" customHeight="1" thickBot="1">
      <c r="A46" s="102"/>
      <c r="B46" s="104"/>
      <c r="C46" s="21" t="s">
        <v>49</v>
      </c>
      <c r="D46" s="22" t="s">
        <v>196</v>
      </c>
      <c r="E46" s="17">
        <v>35</v>
      </c>
      <c r="F46" s="31"/>
      <c r="G46" s="36"/>
      <c r="H46" s="76">
        <f t="shared" si="0"/>
        <v>25</v>
      </c>
      <c r="I46" s="14">
        <v>15</v>
      </c>
      <c r="J46" s="14"/>
      <c r="K46" s="66" t="s">
        <v>378</v>
      </c>
    </row>
    <row r="47" spans="1:11" ht="18" customHeight="1">
      <c r="A47" s="111" t="s">
        <v>276</v>
      </c>
      <c r="B47" s="113" t="s">
        <v>277</v>
      </c>
      <c r="C47" s="53" t="s">
        <v>61</v>
      </c>
      <c r="D47" s="55" t="s">
        <v>159</v>
      </c>
      <c r="E47" s="54">
        <v>47</v>
      </c>
      <c r="F47" s="52" t="s">
        <v>332</v>
      </c>
      <c r="G47" s="75">
        <v>71</v>
      </c>
      <c r="H47" s="64">
        <f t="shared" si="0"/>
        <v>68.69642857142857</v>
      </c>
      <c r="I47" s="51">
        <v>1</v>
      </c>
      <c r="J47" s="58" t="s">
        <v>377</v>
      </c>
      <c r="K47" s="59"/>
    </row>
    <row r="48" spans="1:11" ht="18" customHeight="1">
      <c r="A48" s="98"/>
      <c r="B48" s="95"/>
      <c r="C48" s="2" t="s">
        <v>57</v>
      </c>
      <c r="D48" s="1" t="s">
        <v>235</v>
      </c>
      <c r="E48" s="16">
        <v>53</v>
      </c>
      <c r="F48" s="41" t="s">
        <v>333</v>
      </c>
      <c r="G48" s="39">
        <v>73</v>
      </c>
      <c r="H48" s="64">
        <f t="shared" si="0"/>
        <v>67.30714285714285</v>
      </c>
      <c r="I48" s="5">
        <v>2</v>
      </c>
      <c r="J48" s="57" t="s">
        <v>377</v>
      </c>
      <c r="K48" s="46"/>
    </row>
    <row r="49" spans="1:11" ht="18" customHeight="1">
      <c r="A49" s="98"/>
      <c r="B49" s="95"/>
      <c r="C49" s="2" t="s">
        <v>54</v>
      </c>
      <c r="D49" s="1" t="s">
        <v>231</v>
      </c>
      <c r="E49" s="16">
        <v>47</v>
      </c>
      <c r="F49" s="41" t="s">
        <v>324</v>
      </c>
      <c r="G49" s="39">
        <v>57</v>
      </c>
      <c r="H49" s="64">
        <f t="shared" si="0"/>
        <v>67.09642857142856</v>
      </c>
      <c r="I49" s="5">
        <v>3</v>
      </c>
      <c r="J49" s="57" t="s">
        <v>377</v>
      </c>
      <c r="K49" s="46"/>
    </row>
    <row r="50" spans="1:11" ht="18" customHeight="1">
      <c r="A50" s="98"/>
      <c r="B50" s="95"/>
      <c r="C50" s="2" t="s">
        <v>53</v>
      </c>
      <c r="D50" s="1" t="s">
        <v>230</v>
      </c>
      <c r="E50" s="16">
        <v>43</v>
      </c>
      <c r="F50" s="41" t="s">
        <v>327</v>
      </c>
      <c r="G50" s="39">
        <v>62</v>
      </c>
      <c r="H50" s="64">
        <f t="shared" si="0"/>
        <v>66.2642857142857</v>
      </c>
      <c r="I50" s="5">
        <v>4</v>
      </c>
      <c r="J50" s="57" t="s">
        <v>377</v>
      </c>
      <c r="K50" s="46"/>
    </row>
    <row r="51" spans="1:11" ht="18" customHeight="1">
      <c r="A51" s="98"/>
      <c r="B51" s="95"/>
      <c r="C51" s="2" t="s">
        <v>5</v>
      </c>
      <c r="D51" s="1" t="s">
        <v>234</v>
      </c>
      <c r="E51" s="16">
        <v>47</v>
      </c>
      <c r="F51" s="41" t="s">
        <v>336</v>
      </c>
      <c r="G51" s="39">
        <v>78</v>
      </c>
      <c r="H51" s="64">
        <f t="shared" si="0"/>
        <v>65.79642857142858</v>
      </c>
      <c r="I51" s="5">
        <v>5</v>
      </c>
      <c r="J51" s="57" t="s">
        <v>377</v>
      </c>
      <c r="K51" s="46"/>
    </row>
    <row r="52" spans="1:11" ht="18" customHeight="1">
      <c r="A52" s="98"/>
      <c r="B52" s="95"/>
      <c r="C52" s="2" t="s">
        <v>59</v>
      </c>
      <c r="D52" s="1" t="s">
        <v>237</v>
      </c>
      <c r="E52" s="16">
        <v>35</v>
      </c>
      <c r="F52" s="41" t="s">
        <v>330</v>
      </c>
      <c r="G52" s="39">
        <v>69</v>
      </c>
      <c r="H52" s="64">
        <f t="shared" si="0"/>
        <v>64.725</v>
      </c>
      <c r="I52" s="5">
        <v>6</v>
      </c>
      <c r="J52" s="57" t="s">
        <v>377</v>
      </c>
      <c r="K52" s="46"/>
    </row>
    <row r="53" spans="1:11" ht="18" customHeight="1">
      <c r="A53" s="98"/>
      <c r="B53" s="95"/>
      <c r="C53" s="2" t="s">
        <v>60</v>
      </c>
      <c r="D53" s="1" t="s">
        <v>238</v>
      </c>
      <c r="E53" s="16">
        <v>35</v>
      </c>
      <c r="F53" s="41" t="s">
        <v>331</v>
      </c>
      <c r="G53" s="39">
        <v>70</v>
      </c>
      <c r="H53" s="64">
        <f t="shared" si="0"/>
        <v>62.475</v>
      </c>
      <c r="I53" s="5">
        <v>7</v>
      </c>
      <c r="J53" s="5"/>
      <c r="K53" s="67" t="s">
        <v>378</v>
      </c>
    </row>
    <row r="54" spans="1:11" ht="18" customHeight="1">
      <c r="A54" s="98"/>
      <c r="B54" s="95"/>
      <c r="C54" s="2" t="s">
        <v>55</v>
      </c>
      <c r="D54" s="1" t="s">
        <v>232</v>
      </c>
      <c r="E54" s="16">
        <v>43</v>
      </c>
      <c r="F54" s="41" t="s">
        <v>334</v>
      </c>
      <c r="G54" s="39">
        <v>74</v>
      </c>
      <c r="H54" s="64">
        <f t="shared" si="0"/>
        <v>61.989285714285714</v>
      </c>
      <c r="I54" s="5">
        <v>8</v>
      </c>
      <c r="J54" s="5"/>
      <c r="K54" s="67" t="s">
        <v>378</v>
      </c>
    </row>
    <row r="55" spans="1:11" ht="18" customHeight="1">
      <c r="A55" s="98"/>
      <c r="B55" s="95"/>
      <c r="C55" s="2" t="s">
        <v>56</v>
      </c>
      <c r="D55" s="1" t="s">
        <v>233</v>
      </c>
      <c r="E55" s="16">
        <v>35</v>
      </c>
      <c r="F55" s="41" t="s">
        <v>335</v>
      </c>
      <c r="G55" s="39">
        <v>77</v>
      </c>
      <c r="H55" s="64">
        <f t="shared" si="0"/>
        <v>58.7</v>
      </c>
      <c r="I55" s="5">
        <v>9</v>
      </c>
      <c r="J55" s="5"/>
      <c r="K55" s="67" t="s">
        <v>378</v>
      </c>
    </row>
    <row r="56" spans="1:11" ht="18" customHeight="1">
      <c r="A56" s="98"/>
      <c r="B56" s="95"/>
      <c r="C56" s="2" t="s">
        <v>52</v>
      </c>
      <c r="D56" s="1" t="s">
        <v>110</v>
      </c>
      <c r="E56" s="16">
        <v>35</v>
      </c>
      <c r="F56" s="41" t="s">
        <v>321</v>
      </c>
      <c r="G56" s="39">
        <v>51</v>
      </c>
      <c r="H56" s="64">
        <f t="shared" si="0"/>
        <v>58.475</v>
      </c>
      <c r="I56" s="5">
        <v>10</v>
      </c>
      <c r="J56" s="5"/>
      <c r="K56" s="67" t="s">
        <v>378</v>
      </c>
    </row>
    <row r="57" spans="1:11" ht="18" customHeight="1">
      <c r="A57" s="98"/>
      <c r="B57" s="95"/>
      <c r="C57" s="2" t="s">
        <v>228</v>
      </c>
      <c r="D57" s="1" t="s">
        <v>229</v>
      </c>
      <c r="E57" s="16">
        <v>35</v>
      </c>
      <c r="F57" s="41" t="s">
        <v>337</v>
      </c>
      <c r="G57" s="39">
        <v>80</v>
      </c>
      <c r="H57" s="64">
        <f t="shared" si="0"/>
        <v>55.4</v>
      </c>
      <c r="I57" s="5">
        <v>11</v>
      </c>
      <c r="J57" s="5"/>
      <c r="K57" s="67" t="s">
        <v>378</v>
      </c>
    </row>
    <row r="58" spans="1:11" ht="18" customHeight="1">
      <c r="A58" s="98"/>
      <c r="B58" s="95"/>
      <c r="C58" s="2" t="s">
        <v>67</v>
      </c>
      <c r="D58" s="1" t="s">
        <v>244</v>
      </c>
      <c r="E58" s="16">
        <v>35</v>
      </c>
      <c r="F58" s="41" t="s">
        <v>322</v>
      </c>
      <c r="G58" s="39">
        <v>55</v>
      </c>
      <c r="H58" s="64">
        <f t="shared" si="0"/>
        <v>52.9</v>
      </c>
      <c r="I58" s="5">
        <v>12</v>
      </c>
      <c r="J58" s="5"/>
      <c r="K58" s="67" t="s">
        <v>378</v>
      </c>
    </row>
    <row r="59" spans="1:11" ht="18" customHeight="1">
      <c r="A59" s="98"/>
      <c r="B59" s="95"/>
      <c r="C59" s="2" t="s">
        <v>66</v>
      </c>
      <c r="D59" s="1" t="s">
        <v>243</v>
      </c>
      <c r="E59" s="16">
        <v>35</v>
      </c>
      <c r="F59" s="41" t="s">
        <v>329</v>
      </c>
      <c r="G59" s="39">
        <v>64</v>
      </c>
      <c r="H59" s="64">
        <f t="shared" si="0"/>
        <v>52.7</v>
      </c>
      <c r="I59" s="5">
        <v>13</v>
      </c>
      <c r="J59" s="5"/>
      <c r="K59" s="67" t="s">
        <v>378</v>
      </c>
    </row>
    <row r="60" spans="1:11" ht="18" customHeight="1">
      <c r="A60" s="98"/>
      <c r="B60" s="95"/>
      <c r="C60" s="2" t="s">
        <v>58</v>
      </c>
      <c r="D60" s="1" t="s">
        <v>236</v>
      </c>
      <c r="E60" s="16">
        <v>35</v>
      </c>
      <c r="F60" s="30"/>
      <c r="G60" s="39"/>
      <c r="H60" s="64">
        <f t="shared" si="0"/>
        <v>25</v>
      </c>
      <c r="I60" s="5">
        <v>14</v>
      </c>
      <c r="J60" s="5"/>
      <c r="K60" s="67" t="s">
        <v>378</v>
      </c>
    </row>
    <row r="61" spans="1:11" ht="18" customHeight="1">
      <c r="A61" s="98"/>
      <c r="B61" s="95"/>
      <c r="C61" s="2" t="s">
        <v>62</v>
      </c>
      <c r="D61" s="1" t="s">
        <v>160</v>
      </c>
      <c r="E61" s="16">
        <v>35</v>
      </c>
      <c r="F61" s="30"/>
      <c r="G61" s="39"/>
      <c r="H61" s="64">
        <f t="shared" si="0"/>
        <v>25</v>
      </c>
      <c r="I61" s="5">
        <v>15</v>
      </c>
      <c r="J61" s="5"/>
      <c r="K61" s="67" t="s">
        <v>378</v>
      </c>
    </row>
    <row r="62" spans="1:11" ht="18" customHeight="1">
      <c r="A62" s="98"/>
      <c r="B62" s="95"/>
      <c r="C62" s="2" t="s">
        <v>63</v>
      </c>
      <c r="D62" s="1" t="s">
        <v>239</v>
      </c>
      <c r="E62" s="16">
        <v>35</v>
      </c>
      <c r="F62" s="30"/>
      <c r="G62" s="39"/>
      <c r="H62" s="64">
        <f t="shared" si="0"/>
        <v>25</v>
      </c>
      <c r="I62" s="5">
        <v>16</v>
      </c>
      <c r="J62" s="5"/>
      <c r="K62" s="67" t="s">
        <v>378</v>
      </c>
    </row>
    <row r="63" spans="1:11" ht="18" customHeight="1">
      <c r="A63" s="98"/>
      <c r="B63" s="95"/>
      <c r="C63" s="2" t="s">
        <v>16</v>
      </c>
      <c r="D63" s="1" t="s">
        <v>240</v>
      </c>
      <c r="E63" s="16">
        <v>35</v>
      </c>
      <c r="F63" s="30"/>
      <c r="G63" s="39"/>
      <c r="H63" s="64">
        <f t="shared" si="0"/>
        <v>25</v>
      </c>
      <c r="I63" s="5">
        <v>17</v>
      </c>
      <c r="J63" s="5"/>
      <c r="K63" s="67" t="s">
        <v>378</v>
      </c>
    </row>
    <row r="64" spans="1:11" ht="18" customHeight="1">
      <c r="A64" s="98"/>
      <c r="B64" s="95"/>
      <c r="C64" s="2" t="s">
        <v>64</v>
      </c>
      <c r="D64" s="1" t="s">
        <v>241</v>
      </c>
      <c r="E64" s="16">
        <v>35</v>
      </c>
      <c r="F64" s="30"/>
      <c r="G64" s="39"/>
      <c r="H64" s="64">
        <f t="shared" si="0"/>
        <v>25</v>
      </c>
      <c r="I64" s="5">
        <v>18</v>
      </c>
      <c r="J64" s="5"/>
      <c r="K64" s="67" t="s">
        <v>378</v>
      </c>
    </row>
    <row r="65" spans="1:11" ht="18" customHeight="1">
      <c r="A65" s="98"/>
      <c r="B65" s="95"/>
      <c r="C65" s="2" t="s">
        <v>65</v>
      </c>
      <c r="D65" s="1" t="s">
        <v>242</v>
      </c>
      <c r="E65" s="16">
        <v>35</v>
      </c>
      <c r="F65" s="30"/>
      <c r="G65" s="39"/>
      <c r="H65" s="64">
        <f t="shared" si="0"/>
        <v>25</v>
      </c>
      <c r="I65" s="5">
        <v>19</v>
      </c>
      <c r="J65" s="5"/>
      <c r="K65" s="67" t="s">
        <v>378</v>
      </c>
    </row>
    <row r="66" spans="1:11" ht="18" customHeight="1">
      <c r="A66" s="98"/>
      <c r="B66" s="95"/>
      <c r="C66" s="2" t="s">
        <v>68</v>
      </c>
      <c r="D66" s="1" t="s">
        <v>245</v>
      </c>
      <c r="E66" s="16">
        <v>35</v>
      </c>
      <c r="F66" s="30"/>
      <c r="G66" s="39"/>
      <c r="H66" s="64">
        <f t="shared" si="0"/>
        <v>25</v>
      </c>
      <c r="I66" s="5">
        <v>20</v>
      </c>
      <c r="J66" s="5"/>
      <c r="K66" s="67" t="s">
        <v>378</v>
      </c>
    </row>
    <row r="67" spans="1:11" ht="18" customHeight="1">
      <c r="A67" s="98"/>
      <c r="B67" s="95"/>
      <c r="C67" s="2" t="s">
        <v>69</v>
      </c>
      <c r="D67" s="1" t="s">
        <v>246</v>
      </c>
      <c r="E67" s="16">
        <v>35</v>
      </c>
      <c r="F67" s="30"/>
      <c r="G67" s="39"/>
      <c r="H67" s="64">
        <f t="shared" si="0"/>
        <v>25</v>
      </c>
      <c r="I67" s="5">
        <v>21</v>
      </c>
      <c r="J67" s="5"/>
      <c r="K67" s="67" t="s">
        <v>378</v>
      </c>
    </row>
    <row r="68" spans="1:11" ht="18" customHeight="1">
      <c r="A68" s="98"/>
      <c r="B68" s="95"/>
      <c r="C68" s="2" t="s">
        <v>247</v>
      </c>
      <c r="D68" s="1" t="s">
        <v>248</v>
      </c>
      <c r="E68" s="16">
        <v>35</v>
      </c>
      <c r="F68" s="30"/>
      <c r="G68" s="39"/>
      <c r="H68" s="64">
        <f t="shared" si="0"/>
        <v>25</v>
      </c>
      <c r="I68" s="5">
        <v>22</v>
      </c>
      <c r="J68" s="5"/>
      <c r="K68" s="67" t="s">
        <v>378</v>
      </c>
    </row>
    <row r="69" spans="1:11" ht="18" customHeight="1">
      <c r="A69" s="98"/>
      <c r="B69" s="95"/>
      <c r="C69" s="2" t="s">
        <v>249</v>
      </c>
      <c r="D69" s="1" t="s">
        <v>250</v>
      </c>
      <c r="E69" s="16">
        <v>35</v>
      </c>
      <c r="F69" s="30"/>
      <c r="G69" s="39"/>
      <c r="H69" s="64">
        <f aca="true" t="shared" si="1" ref="H69:H132">E69/70*50+F69/2</f>
        <v>25</v>
      </c>
      <c r="I69" s="5">
        <v>23</v>
      </c>
      <c r="J69" s="5"/>
      <c r="K69" s="67" t="s">
        <v>378</v>
      </c>
    </row>
    <row r="70" spans="1:11" ht="18" customHeight="1">
      <c r="A70" s="98"/>
      <c r="B70" s="95"/>
      <c r="C70" s="2" t="s">
        <v>70</v>
      </c>
      <c r="D70" s="1" t="s">
        <v>251</v>
      </c>
      <c r="E70" s="16">
        <v>35</v>
      </c>
      <c r="F70" s="30"/>
      <c r="G70" s="39"/>
      <c r="H70" s="64">
        <f t="shared" si="1"/>
        <v>25</v>
      </c>
      <c r="I70" s="5">
        <v>24</v>
      </c>
      <c r="J70" s="5"/>
      <c r="K70" s="67" t="s">
        <v>378</v>
      </c>
    </row>
    <row r="71" spans="1:11" ht="18" customHeight="1">
      <c r="A71" s="98"/>
      <c r="B71" s="95"/>
      <c r="C71" s="2" t="s">
        <v>71</v>
      </c>
      <c r="D71" s="1" t="s">
        <v>252</v>
      </c>
      <c r="E71" s="16">
        <v>35</v>
      </c>
      <c r="F71" s="30"/>
      <c r="G71" s="39"/>
      <c r="H71" s="64">
        <f t="shared" si="1"/>
        <v>25</v>
      </c>
      <c r="I71" s="5">
        <v>25</v>
      </c>
      <c r="J71" s="5"/>
      <c r="K71" s="67" t="s">
        <v>378</v>
      </c>
    </row>
    <row r="72" spans="1:11" ht="18" customHeight="1">
      <c r="A72" s="98"/>
      <c r="B72" s="95"/>
      <c r="C72" s="2" t="s">
        <v>72</v>
      </c>
      <c r="D72" s="1" t="s">
        <v>253</v>
      </c>
      <c r="E72" s="16">
        <v>35</v>
      </c>
      <c r="F72" s="30"/>
      <c r="G72" s="39"/>
      <c r="H72" s="64">
        <f t="shared" si="1"/>
        <v>25</v>
      </c>
      <c r="I72" s="5">
        <v>26</v>
      </c>
      <c r="J72" s="5"/>
      <c r="K72" s="67" t="s">
        <v>378</v>
      </c>
    </row>
    <row r="73" spans="1:11" ht="18" customHeight="1" thickBot="1">
      <c r="A73" s="112"/>
      <c r="B73" s="114"/>
      <c r="C73" s="69" t="s">
        <v>73</v>
      </c>
      <c r="D73" s="77" t="s">
        <v>254</v>
      </c>
      <c r="E73" s="71">
        <v>35</v>
      </c>
      <c r="F73" s="68"/>
      <c r="G73" s="78"/>
      <c r="H73" s="73">
        <f t="shared" si="1"/>
        <v>25</v>
      </c>
      <c r="I73" s="72">
        <v>27</v>
      </c>
      <c r="J73" s="72"/>
      <c r="K73" s="74" t="s">
        <v>378</v>
      </c>
    </row>
    <row r="74" spans="1:11" ht="18" customHeight="1">
      <c r="A74" s="91" t="s">
        <v>280</v>
      </c>
      <c r="B74" s="94" t="s">
        <v>263</v>
      </c>
      <c r="C74" s="19" t="s">
        <v>0</v>
      </c>
      <c r="D74" s="26" t="s">
        <v>145</v>
      </c>
      <c r="E74" s="15">
        <v>43</v>
      </c>
      <c r="F74" s="43" t="s">
        <v>320</v>
      </c>
      <c r="G74" s="38">
        <v>94</v>
      </c>
      <c r="H74" s="65">
        <f t="shared" si="1"/>
        <v>61.13928571428572</v>
      </c>
      <c r="I74" s="12">
        <v>1</v>
      </c>
      <c r="J74" s="49" t="s">
        <v>377</v>
      </c>
      <c r="K74" s="45"/>
    </row>
    <row r="75" spans="1:11" ht="18" customHeight="1">
      <c r="A75" s="92"/>
      <c r="B75" s="95"/>
      <c r="C75" s="2" t="s">
        <v>74</v>
      </c>
      <c r="D75" s="1" t="s">
        <v>115</v>
      </c>
      <c r="E75" s="16">
        <v>29</v>
      </c>
      <c r="F75" s="48" t="s">
        <v>370</v>
      </c>
      <c r="G75" s="39">
        <v>86</v>
      </c>
      <c r="H75" s="64">
        <f t="shared" si="1"/>
        <v>51.989285714285714</v>
      </c>
      <c r="I75" s="5">
        <v>2</v>
      </c>
      <c r="J75" s="5" t="s">
        <v>377</v>
      </c>
      <c r="K75" s="46"/>
    </row>
    <row r="76" spans="1:11" ht="18" customHeight="1">
      <c r="A76" s="92"/>
      <c r="B76" s="95"/>
      <c r="C76" s="2" t="s">
        <v>4</v>
      </c>
      <c r="D76" s="1" t="s">
        <v>114</v>
      </c>
      <c r="E76" s="16">
        <v>29</v>
      </c>
      <c r="F76" s="41" t="s">
        <v>339</v>
      </c>
      <c r="G76" s="39">
        <v>84</v>
      </c>
      <c r="H76" s="64">
        <f t="shared" si="1"/>
        <v>49.114285714285714</v>
      </c>
      <c r="I76" s="5">
        <v>3</v>
      </c>
      <c r="J76" s="5" t="s">
        <v>377</v>
      </c>
      <c r="K76" s="46"/>
    </row>
    <row r="77" spans="1:11" ht="14.25">
      <c r="A77" s="92"/>
      <c r="B77" s="95"/>
      <c r="C77" s="2" t="s">
        <v>75</v>
      </c>
      <c r="D77" s="3" t="s">
        <v>151</v>
      </c>
      <c r="E77" s="16">
        <v>35</v>
      </c>
      <c r="F77" s="30"/>
      <c r="G77" s="39"/>
      <c r="H77" s="64">
        <f t="shared" si="1"/>
        <v>25</v>
      </c>
      <c r="I77" s="5">
        <v>4</v>
      </c>
      <c r="J77" s="5"/>
      <c r="K77" s="67" t="s">
        <v>378</v>
      </c>
    </row>
    <row r="78" spans="1:11" ht="24">
      <c r="A78" s="92"/>
      <c r="B78" s="95"/>
      <c r="C78" s="2" t="s">
        <v>1</v>
      </c>
      <c r="D78" s="1" t="s">
        <v>281</v>
      </c>
      <c r="E78" s="16">
        <v>35</v>
      </c>
      <c r="F78" s="30"/>
      <c r="G78" s="39"/>
      <c r="H78" s="64">
        <f t="shared" si="1"/>
        <v>25</v>
      </c>
      <c r="I78" s="5">
        <v>5</v>
      </c>
      <c r="J78" s="5"/>
      <c r="K78" s="67" t="s">
        <v>378</v>
      </c>
    </row>
    <row r="79" spans="1:11" ht="18" customHeight="1">
      <c r="A79" s="92"/>
      <c r="B79" s="95"/>
      <c r="C79" s="2" t="s">
        <v>2</v>
      </c>
      <c r="D79" s="3" t="s">
        <v>186</v>
      </c>
      <c r="E79" s="16">
        <v>35</v>
      </c>
      <c r="F79" s="30"/>
      <c r="G79" s="39"/>
      <c r="H79" s="64">
        <f t="shared" si="1"/>
        <v>25</v>
      </c>
      <c r="I79" s="5">
        <v>6</v>
      </c>
      <c r="J79" s="5"/>
      <c r="K79" s="67" t="s">
        <v>378</v>
      </c>
    </row>
    <row r="80" spans="1:11" ht="18" customHeight="1">
      <c r="A80" s="92"/>
      <c r="B80" s="95"/>
      <c r="C80" s="2" t="s">
        <v>76</v>
      </c>
      <c r="D80" s="3" t="s">
        <v>187</v>
      </c>
      <c r="E80" s="16">
        <v>35</v>
      </c>
      <c r="F80" s="30"/>
      <c r="G80" s="39"/>
      <c r="H80" s="64">
        <f t="shared" si="1"/>
        <v>25</v>
      </c>
      <c r="I80" s="5">
        <v>7</v>
      </c>
      <c r="J80" s="5"/>
      <c r="K80" s="67" t="s">
        <v>378</v>
      </c>
    </row>
    <row r="81" spans="1:11" ht="18" customHeight="1">
      <c r="A81" s="92"/>
      <c r="B81" s="95"/>
      <c r="C81" s="2" t="s">
        <v>77</v>
      </c>
      <c r="D81" s="3" t="s">
        <v>188</v>
      </c>
      <c r="E81" s="16">
        <v>35</v>
      </c>
      <c r="F81" s="30"/>
      <c r="G81" s="39"/>
      <c r="H81" s="64">
        <f t="shared" si="1"/>
        <v>25</v>
      </c>
      <c r="I81" s="5">
        <v>8</v>
      </c>
      <c r="J81" s="5"/>
      <c r="K81" s="67" t="s">
        <v>378</v>
      </c>
    </row>
    <row r="82" spans="1:11" ht="18" customHeight="1">
      <c r="A82" s="92"/>
      <c r="B82" s="95"/>
      <c r="C82" s="2" t="s">
        <v>78</v>
      </c>
      <c r="D82" s="3" t="s">
        <v>189</v>
      </c>
      <c r="E82" s="16">
        <v>35</v>
      </c>
      <c r="F82" s="30"/>
      <c r="G82" s="39"/>
      <c r="H82" s="64">
        <f t="shared" si="1"/>
        <v>25</v>
      </c>
      <c r="I82" s="5">
        <v>9</v>
      </c>
      <c r="J82" s="5"/>
      <c r="K82" s="67" t="s">
        <v>378</v>
      </c>
    </row>
    <row r="83" spans="1:11" ht="18" customHeight="1" thickBot="1">
      <c r="A83" s="93"/>
      <c r="B83" s="96"/>
      <c r="C83" s="44" t="s">
        <v>222</v>
      </c>
      <c r="D83" s="22" t="s">
        <v>217</v>
      </c>
      <c r="E83" s="17">
        <v>35</v>
      </c>
      <c r="F83" s="31"/>
      <c r="G83" s="40"/>
      <c r="H83" s="76">
        <f t="shared" si="1"/>
        <v>25</v>
      </c>
      <c r="I83" s="14">
        <v>10</v>
      </c>
      <c r="J83" s="14"/>
      <c r="K83" s="66" t="s">
        <v>378</v>
      </c>
    </row>
    <row r="84" spans="1:11" ht="18" customHeight="1">
      <c r="A84" s="91" t="s">
        <v>282</v>
      </c>
      <c r="B84" s="94" t="s">
        <v>264</v>
      </c>
      <c r="C84" s="19" t="s">
        <v>6</v>
      </c>
      <c r="D84" s="20" t="s">
        <v>116</v>
      </c>
      <c r="E84" s="15">
        <v>46</v>
      </c>
      <c r="F84" s="43" t="s">
        <v>340</v>
      </c>
      <c r="G84" s="38">
        <v>87</v>
      </c>
      <c r="H84" s="65">
        <f t="shared" si="1"/>
        <v>67.18214285714285</v>
      </c>
      <c r="I84" s="12">
        <v>1</v>
      </c>
      <c r="J84" s="49" t="s">
        <v>377</v>
      </c>
      <c r="K84" s="45"/>
    </row>
    <row r="85" spans="1:11" ht="18" customHeight="1">
      <c r="A85" s="92"/>
      <c r="B85" s="95"/>
      <c r="C85" s="2" t="s">
        <v>179</v>
      </c>
      <c r="D85" s="4" t="s">
        <v>191</v>
      </c>
      <c r="E85" s="16">
        <v>43</v>
      </c>
      <c r="F85" s="41" t="s">
        <v>341</v>
      </c>
      <c r="G85" s="39">
        <v>95</v>
      </c>
      <c r="H85" s="64">
        <f t="shared" si="1"/>
        <v>64.48928571428571</v>
      </c>
      <c r="I85" s="5">
        <v>2</v>
      </c>
      <c r="J85" s="57" t="s">
        <v>377</v>
      </c>
      <c r="K85" s="46"/>
    </row>
    <row r="86" spans="1:11" ht="18" customHeight="1">
      <c r="A86" s="92"/>
      <c r="B86" s="95"/>
      <c r="C86" s="2" t="s">
        <v>8</v>
      </c>
      <c r="D86" s="1" t="s">
        <v>118</v>
      </c>
      <c r="E86" s="16">
        <v>37</v>
      </c>
      <c r="F86" s="41" t="s">
        <v>344</v>
      </c>
      <c r="G86" s="39">
        <v>99</v>
      </c>
      <c r="H86" s="64">
        <f t="shared" si="1"/>
        <v>63.75357142857143</v>
      </c>
      <c r="I86" s="5">
        <v>3</v>
      </c>
      <c r="J86" s="57" t="s">
        <v>377</v>
      </c>
      <c r="K86" s="46"/>
    </row>
    <row r="87" spans="1:11" ht="18" customHeight="1">
      <c r="A87" s="92"/>
      <c r="B87" s="95"/>
      <c r="C87" s="2" t="s">
        <v>15</v>
      </c>
      <c r="D87" s="3" t="s">
        <v>164</v>
      </c>
      <c r="E87" s="16">
        <v>43</v>
      </c>
      <c r="F87" s="41" t="s">
        <v>346</v>
      </c>
      <c r="G87" s="39">
        <v>102</v>
      </c>
      <c r="H87" s="64">
        <f t="shared" si="1"/>
        <v>62.63928571428572</v>
      </c>
      <c r="I87" s="5">
        <v>4</v>
      </c>
      <c r="J87" s="57" t="s">
        <v>377</v>
      </c>
      <c r="K87" s="46"/>
    </row>
    <row r="88" spans="1:11" ht="18" customHeight="1">
      <c r="A88" s="92"/>
      <c r="B88" s="95"/>
      <c r="C88" s="2" t="s">
        <v>13</v>
      </c>
      <c r="D88" s="1" t="s">
        <v>125</v>
      </c>
      <c r="E88" s="16">
        <v>37</v>
      </c>
      <c r="F88" s="41" t="s">
        <v>343</v>
      </c>
      <c r="G88" s="39">
        <v>98</v>
      </c>
      <c r="H88" s="64">
        <f t="shared" si="1"/>
        <v>59.40357142857143</v>
      </c>
      <c r="I88" s="5">
        <v>5</v>
      </c>
      <c r="J88" s="5"/>
      <c r="K88" s="67"/>
    </row>
    <row r="89" spans="1:11" ht="18" customHeight="1">
      <c r="A89" s="92"/>
      <c r="B89" s="95"/>
      <c r="C89" s="2" t="s">
        <v>12</v>
      </c>
      <c r="D89" s="1" t="s">
        <v>124</v>
      </c>
      <c r="E89" s="16">
        <v>37</v>
      </c>
      <c r="F89" s="41" t="s">
        <v>318</v>
      </c>
      <c r="G89" s="39">
        <v>103</v>
      </c>
      <c r="H89" s="64">
        <f t="shared" si="1"/>
        <v>59.12857142857143</v>
      </c>
      <c r="I89" s="5">
        <v>6</v>
      </c>
      <c r="J89" s="5"/>
      <c r="K89" s="46"/>
    </row>
    <row r="90" spans="1:11" ht="18" customHeight="1">
      <c r="A90" s="92"/>
      <c r="B90" s="95"/>
      <c r="C90" s="2" t="s">
        <v>7</v>
      </c>
      <c r="D90" s="1" t="s">
        <v>117</v>
      </c>
      <c r="E90" s="16">
        <v>46</v>
      </c>
      <c r="F90" s="41" t="s">
        <v>345</v>
      </c>
      <c r="G90" s="39">
        <v>100</v>
      </c>
      <c r="H90" s="64">
        <f t="shared" si="1"/>
        <v>57.78214285714286</v>
      </c>
      <c r="I90" s="5">
        <v>7</v>
      </c>
      <c r="J90" s="5"/>
      <c r="K90" s="46"/>
    </row>
    <row r="91" spans="1:11" ht="18" customHeight="1">
      <c r="A91" s="92"/>
      <c r="B91" s="95"/>
      <c r="C91" s="2" t="s">
        <v>11</v>
      </c>
      <c r="D91" s="1" t="s">
        <v>123</v>
      </c>
      <c r="E91" s="16">
        <v>37</v>
      </c>
      <c r="F91" s="41" t="s">
        <v>347</v>
      </c>
      <c r="G91" s="39">
        <v>105</v>
      </c>
      <c r="H91" s="64">
        <f t="shared" si="1"/>
        <v>55.95357142857143</v>
      </c>
      <c r="I91" s="5">
        <v>8</v>
      </c>
      <c r="J91" s="5"/>
      <c r="K91" s="46"/>
    </row>
    <row r="92" spans="1:11" ht="18" customHeight="1">
      <c r="A92" s="92"/>
      <c r="B92" s="95"/>
      <c r="C92" s="2" t="s">
        <v>79</v>
      </c>
      <c r="D92" s="1" t="s">
        <v>120</v>
      </c>
      <c r="E92" s="16">
        <v>39</v>
      </c>
      <c r="F92" s="41" t="s">
        <v>342</v>
      </c>
      <c r="G92" s="39">
        <v>96</v>
      </c>
      <c r="H92" s="64">
        <f t="shared" si="1"/>
        <v>52.05714285714286</v>
      </c>
      <c r="I92" s="5">
        <v>9</v>
      </c>
      <c r="J92" s="5"/>
      <c r="K92" s="46"/>
    </row>
    <row r="93" spans="1:11" ht="18" customHeight="1">
      <c r="A93" s="92"/>
      <c r="B93" s="95"/>
      <c r="C93" s="2" t="s">
        <v>80</v>
      </c>
      <c r="D93" s="1" t="s">
        <v>121</v>
      </c>
      <c r="E93" s="16">
        <v>39</v>
      </c>
      <c r="F93" s="41" t="s">
        <v>348</v>
      </c>
      <c r="G93" s="39">
        <v>106</v>
      </c>
      <c r="H93" s="64">
        <f t="shared" si="1"/>
        <v>43.75714285714286</v>
      </c>
      <c r="I93" s="5">
        <v>10</v>
      </c>
      <c r="J93" s="5"/>
      <c r="K93" s="46"/>
    </row>
    <row r="94" spans="1:11" ht="18" customHeight="1">
      <c r="A94" s="92"/>
      <c r="B94" s="95"/>
      <c r="C94" s="7" t="s">
        <v>226</v>
      </c>
      <c r="D94" s="4" t="s">
        <v>194</v>
      </c>
      <c r="E94" s="16">
        <v>43</v>
      </c>
      <c r="F94" s="30"/>
      <c r="G94" s="39"/>
      <c r="H94" s="64">
        <f t="shared" si="1"/>
        <v>30.714285714285715</v>
      </c>
      <c r="I94" s="5">
        <v>11</v>
      </c>
      <c r="J94" s="5"/>
      <c r="K94" s="67" t="s">
        <v>378</v>
      </c>
    </row>
    <row r="95" spans="1:11" ht="18" customHeight="1">
      <c r="A95" s="92"/>
      <c r="B95" s="95"/>
      <c r="C95" s="2" t="s">
        <v>10</v>
      </c>
      <c r="D95" s="1" t="s">
        <v>122</v>
      </c>
      <c r="E95" s="16">
        <v>43</v>
      </c>
      <c r="F95" s="30"/>
      <c r="G95" s="39"/>
      <c r="H95" s="64">
        <f t="shared" si="1"/>
        <v>30.714285714285715</v>
      </c>
      <c r="I95" s="5">
        <v>12</v>
      </c>
      <c r="J95" s="5"/>
      <c r="K95" s="67" t="s">
        <v>378</v>
      </c>
    </row>
    <row r="96" spans="1:11" ht="18" customHeight="1">
      <c r="A96" s="92"/>
      <c r="B96" s="95"/>
      <c r="C96" s="2" t="s">
        <v>180</v>
      </c>
      <c r="D96" s="4" t="s">
        <v>192</v>
      </c>
      <c r="E96" s="16">
        <v>43</v>
      </c>
      <c r="F96" s="30"/>
      <c r="G96" s="39"/>
      <c r="H96" s="64">
        <f t="shared" si="1"/>
        <v>30.714285714285715</v>
      </c>
      <c r="I96" s="5">
        <v>13</v>
      </c>
      <c r="J96" s="5"/>
      <c r="K96" s="67" t="s">
        <v>378</v>
      </c>
    </row>
    <row r="97" spans="1:11" ht="18" customHeight="1">
      <c r="A97" s="92"/>
      <c r="B97" s="95"/>
      <c r="C97" s="2" t="s">
        <v>181</v>
      </c>
      <c r="D97" s="4" t="s">
        <v>193</v>
      </c>
      <c r="E97" s="16">
        <v>43</v>
      </c>
      <c r="F97" s="30"/>
      <c r="G97" s="39"/>
      <c r="H97" s="64">
        <f t="shared" si="1"/>
        <v>30.714285714285715</v>
      </c>
      <c r="I97" s="5">
        <v>14</v>
      </c>
      <c r="J97" s="5"/>
      <c r="K97" s="67" t="s">
        <v>378</v>
      </c>
    </row>
    <row r="98" spans="1:11" ht="18" customHeight="1">
      <c r="A98" s="92"/>
      <c r="B98" s="95"/>
      <c r="C98" s="2" t="s">
        <v>9</v>
      </c>
      <c r="D98" s="1" t="s">
        <v>119</v>
      </c>
      <c r="E98" s="16">
        <v>39</v>
      </c>
      <c r="F98" s="30"/>
      <c r="G98" s="5"/>
      <c r="H98" s="64">
        <f t="shared" si="1"/>
        <v>27.857142857142858</v>
      </c>
      <c r="I98" s="5">
        <v>15</v>
      </c>
      <c r="J98" s="5"/>
      <c r="K98" s="67" t="s">
        <v>378</v>
      </c>
    </row>
    <row r="99" spans="1:11" ht="18" customHeight="1" thickBot="1">
      <c r="A99" s="93"/>
      <c r="B99" s="96"/>
      <c r="C99" s="21" t="s">
        <v>14</v>
      </c>
      <c r="D99" s="22" t="s">
        <v>144</v>
      </c>
      <c r="E99" s="17">
        <v>37</v>
      </c>
      <c r="F99" s="31"/>
      <c r="G99" s="14"/>
      <c r="H99" s="76">
        <f t="shared" si="1"/>
        <v>26.42857142857143</v>
      </c>
      <c r="I99" s="14">
        <v>16</v>
      </c>
      <c r="J99" s="14"/>
      <c r="K99" s="66" t="s">
        <v>378</v>
      </c>
    </row>
    <row r="100" spans="1:11" ht="18.75" customHeight="1">
      <c r="A100" s="105" t="s">
        <v>262</v>
      </c>
      <c r="B100" s="108" t="s">
        <v>283</v>
      </c>
      <c r="C100" s="19" t="s">
        <v>82</v>
      </c>
      <c r="D100" s="20" t="s">
        <v>129</v>
      </c>
      <c r="E100" s="15">
        <v>43</v>
      </c>
      <c r="F100" s="43" t="s">
        <v>354</v>
      </c>
      <c r="G100" s="38">
        <v>117</v>
      </c>
      <c r="H100" s="65">
        <f t="shared" si="1"/>
        <v>69.7642857142857</v>
      </c>
      <c r="I100" s="12">
        <v>1</v>
      </c>
      <c r="J100" s="49" t="s">
        <v>377</v>
      </c>
      <c r="K100" s="45"/>
    </row>
    <row r="101" spans="1:11" ht="18.75" customHeight="1">
      <c r="A101" s="106"/>
      <c r="B101" s="109"/>
      <c r="C101" s="2" t="s">
        <v>155</v>
      </c>
      <c r="D101" s="1" t="s">
        <v>167</v>
      </c>
      <c r="E101" s="16">
        <v>46</v>
      </c>
      <c r="F101" s="41" t="s">
        <v>356</v>
      </c>
      <c r="G101" s="39">
        <v>119</v>
      </c>
      <c r="H101" s="64">
        <f t="shared" si="1"/>
        <v>68.03214285714284</v>
      </c>
      <c r="I101" s="5">
        <v>2</v>
      </c>
      <c r="J101" s="57" t="s">
        <v>377</v>
      </c>
      <c r="K101" s="46"/>
    </row>
    <row r="102" spans="1:11" ht="18.75" customHeight="1">
      <c r="A102" s="106"/>
      <c r="B102" s="109"/>
      <c r="C102" s="2" t="s">
        <v>158</v>
      </c>
      <c r="D102" s="1" t="s">
        <v>174</v>
      </c>
      <c r="E102" s="16">
        <v>47</v>
      </c>
      <c r="F102" s="41" t="s">
        <v>363</v>
      </c>
      <c r="G102" s="39">
        <v>128</v>
      </c>
      <c r="H102" s="64">
        <f t="shared" si="1"/>
        <v>66.79642857142858</v>
      </c>
      <c r="I102" s="5">
        <v>3</v>
      </c>
      <c r="J102" s="57" t="s">
        <v>377</v>
      </c>
      <c r="K102" s="46"/>
    </row>
    <row r="103" spans="1:11" ht="18.75" customHeight="1">
      <c r="A103" s="106"/>
      <c r="B103" s="109"/>
      <c r="C103" s="2" t="s">
        <v>219</v>
      </c>
      <c r="D103" s="1" t="s">
        <v>146</v>
      </c>
      <c r="E103" s="16">
        <v>46</v>
      </c>
      <c r="F103" s="41" t="s">
        <v>351</v>
      </c>
      <c r="G103" s="39">
        <v>112</v>
      </c>
      <c r="H103" s="64">
        <f t="shared" si="1"/>
        <v>63.68214285714285</v>
      </c>
      <c r="I103" s="5">
        <v>4</v>
      </c>
      <c r="J103" s="57" t="s">
        <v>377</v>
      </c>
      <c r="K103" s="46"/>
    </row>
    <row r="104" spans="1:11" ht="18.75" customHeight="1">
      <c r="A104" s="106"/>
      <c r="B104" s="109"/>
      <c r="C104" s="2" t="s">
        <v>148</v>
      </c>
      <c r="D104" s="1" t="s">
        <v>154</v>
      </c>
      <c r="E104" s="16">
        <v>43</v>
      </c>
      <c r="F104" s="41" t="s">
        <v>353</v>
      </c>
      <c r="G104" s="39">
        <v>116</v>
      </c>
      <c r="H104" s="64">
        <f t="shared" si="1"/>
        <v>62.214285714285715</v>
      </c>
      <c r="I104" s="5">
        <v>5</v>
      </c>
      <c r="J104" s="5"/>
      <c r="K104" s="46"/>
    </row>
    <row r="105" spans="1:11" ht="18.75" customHeight="1">
      <c r="A105" s="106"/>
      <c r="B105" s="109"/>
      <c r="C105" s="2" t="s">
        <v>81</v>
      </c>
      <c r="D105" s="1" t="s">
        <v>128</v>
      </c>
      <c r="E105" s="16">
        <v>43</v>
      </c>
      <c r="F105" s="41" t="s">
        <v>352</v>
      </c>
      <c r="G105" s="39">
        <v>114</v>
      </c>
      <c r="H105" s="64">
        <f t="shared" si="1"/>
        <v>61.43928571428572</v>
      </c>
      <c r="I105" s="5">
        <v>6</v>
      </c>
      <c r="J105" s="5"/>
      <c r="K105" s="46"/>
    </row>
    <row r="106" spans="1:11" ht="18.75" customHeight="1">
      <c r="A106" s="106"/>
      <c r="B106" s="109"/>
      <c r="C106" s="2" t="s">
        <v>156</v>
      </c>
      <c r="D106" s="1" t="s">
        <v>168</v>
      </c>
      <c r="E106" s="16">
        <v>43</v>
      </c>
      <c r="F106" s="41" t="s">
        <v>359</v>
      </c>
      <c r="G106" s="39">
        <v>122</v>
      </c>
      <c r="H106" s="64">
        <f t="shared" si="1"/>
        <v>61.26428571428572</v>
      </c>
      <c r="I106" s="5">
        <v>7</v>
      </c>
      <c r="J106" s="5"/>
      <c r="K106" s="46"/>
    </row>
    <row r="107" spans="1:11" ht="18.75" customHeight="1">
      <c r="A107" s="106"/>
      <c r="B107" s="109"/>
      <c r="C107" s="2" t="s">
        <v>127</v>
      </c>
      <c r="D107" s="1" t="s">
        <v>131</v>
      </c>
      <c r="E107" s="16">
        <v>43</v>
      </c>
      <c r="F107" s="41" t="s">
        <v>360</v>
      </c>
      <c r="G107" s="39">
        <v>123</v>
      </c>
      <c r="H107" s="64">
        <f t="shared" si="1"/>
        <v>59.93928571428572</v>
      </c>
      <c r="I107" s="5">
        <v>8</v>
      </c>
      <c r="J107" s="5"/>
      <c r="K107" s="46"/>
    </row>
    <row r="108" spans="1:11" ht="18.75" customHeight="1">
      <c r="A108" s="106"/>
      <c r="B108" s="109"/>
      <c r="C108" s="2" t="s">
        <v>149</v>
      </c>
      <c r="D108" s="1" t="s">
        <v>166</v>
      </c>
      <c r="E108" s="16">
        <v>43</v>
      </c>
      <c r="F108" s="41" t="s">
        <v>361</v>
      </c>
      <c r="G108" s="39">
        <v>124</v>
      </c>
      <c r="H108" s="64">
        <f t="shared" si="1"/>
        <v>51.81428571428572</v>
      </c>
      <c r="I108" s="5">
        <v>9</v>
      </c>
      <c r="J108" s="5"/>
      <c r="K108" s="46"/>
    </row>
    <row r="109" spans="1:11" ht="18.75" customHeight="1">
      <c r="A109" s="106"/>
      <c r="B109" s="109"/>
      <c r="C109" s="2" t="s">
        <v>157</v>
      </c>
      <c r="D109" s="1" t="s">
        <v>173</v>
      </c>
      <c r="E109" s="16">
        <v>47</v>
      </c>
      <c r="F109" s="30"/>
      <c r="G109" s="39"/>
      <c r="H109" s="64">
        <f t="shared" si="1"/>
        <v>33.57142857142857</v>
      </c>
      <c r="I109" s="5">
        <v>10</v>
      </c>
      <c r="J109" s="5"/>
      <c r="K109" s="67" t="s">
        <v>378</v>
      </c>
    </row>
    <row r="110" spans="1:11" ht="18.75" customHeight="1">
      <c r="A110" s="106"/>
      <c r="B110" s="109"/>
      <c r="C110" s="2" t="s">
        <v>218</v>
      </c>
      <c r="D110" s="1" t="s">
        <v>142</v>
      </c>
      <c r="E110" s="16">
        <v>45</v>
      </c>
      <c r="F110" s="30"/>
      <c r="G110" s="39"/>
      <c r="H110" s="64">
        <f t="shared" si="1"/>
        <v>32.142857142857146</v>
      </c>
      <c r="I110" s="5">
        <v>11</v>
      </c>
      <c r="J110" s="5"/>
      <c r="K110" s="67" t="s">
        <v>378</v>
      </c>
    </row>
    <row r="111" spans="1:11" ht="18.75" customHeight="1">
      <c r="A111" s="106"/>
      <c r="B111" s="109"/>
      <c r="C111" s="2" t="s">
        <v>126</v>
      </c>
      <c r="D111" s="1" t="s">
        <v>130</v>
      </c>
      <c r="E111" s="16">
        <v>43</v>
      </c>
      <c r="F111" s="30"/>
      <c r="G111" s="39"/>
      <c r="H111" s="64">
        <f t="shared" si="1"/>
        <v>30.714285714285715</v>
      </c>
      <c r="I111" s="5">
        <v>12</v>
      </c>
      <c r="J111" s="5"/>
      <c r="K111" s="67" t="s">
        <v>378</v>
      </c>
    </row>
    <row r="112" spans="1:11" ht="18.75" customHeight="1" thickBot="1">
      <c r="A112" s="107"/>
      <c r="B112" s="110"/>
      <c r="C112" s="21" t="s">
        <v>147</v>
      </c>
      <c r="D112" s="27" t="s">
        <v>150</v>
      </c>
      <c r="E112" s="17">
        <v>43</v>
      </c>
      <c r="F112" s="31"/>
      <c r="G112" s="40"/>
      <c r="H112" s="76">
        <f t="shared" si="1"/>
        <v>30.714285714285715</v>
      </c>
      <c r="I112" s="14">
        <v>13</v>
      </c>
      <c r="J112" s="14"/>
      <c r="K112" s="66" t="s">
        <v>378</v>
      </c>
    </row>
    <row r="113" spans="1:11" ht="17.25" customHeight="1">
      <c r="A113" s="91" t="s">
        <v>284</v>
      </c>
      <c r="B113" s="94" t="s">
        <v>287</v>
      </c>
      <c r="C113" s="19" t="s">
        <v>215</v>
      </c>
      <c r="D113" s="26" t="s">
        <v>216</v>
      </c>
      <c r="E113" s="15">
        <v>43</v>
      </c>
      <c r="F113" s="43" t="s">
        <v>357</v>
      </c>
      <c r="G113" s="38">
        <v>120</v>
      </c>
      <c r="H113" s="65">
        <f t="shared" si="1"/>
        <v>65.93928571428572</v>
      </c>
      <c r="I113" s="12">
        <v>1</v>
      </c>
      <c r="J113" s="49" t="s">
        <v>377</v>
      </c>
      <c r="K113" s="45"/>
    </row>
    <row r="114" spans="1:11" ht="17.25" customHeight="1">
      <c r="A114" s="92"/>
      <c r="B114" s="95"/>
      <c r="C114" s="2" t="s">
        <v>84</v>
      </c>
      <c r="D114" s="1" t="s">
        <v>135</v>
      </c>
      <c r="E114" s="16">
        <v>43</v>
      </c>
      <c r="F114" s="41" t="s">
        <v>358</v>
      </c>
      <c r="G114" s="39">
        <v>121</v>
      </c>
      <c r="H114" s="64">
        <f t="shared" si="1"/>
        <v>64.31428571428572</v>
      </c>
      <c r="I114" s="5">
        <v>2</v>
      </c>
      <c r="J114" s="57" t="s">
        <v>377</v>
      </c>
      <c r="K114" s="46"/>
    </row>
    <row r="115" spans="1:11" ht="17.25" customHeight="1">
      <c r="A115" s="92"/>
      <c r="B115" s="95"/>
      <c r="C115" s="2" t="s">
        <v>88</v>
      </c>
      <c r="D115" s="3" t="s">
        <v>176</v>
      </c>
      <c r="E115" s="16">
        <v>43</v>
      </c>
      <c r="F115" s="41" t="s">
        <v>364</v>
      </c>
      <c r="G115" s="39">
        <v>130</v>
      </c>
      <c r="H115" s="64">
        <f t="shared" si="1"/>
        <v>63.089285714285715</v>
      </c>
      <c r="I115" s="5">
        <v>3</v>
      </c>
      <c r="J115" s="5"/>
      <c r="K115" s="46"/>
    </row>
    <row r="116" spans="1:11" ht="17.25" customHeight="1">
      <c r="A116" s="92"/>
      <c r="B116" s="95"/>
      <c r="C116" s="2" t="s">
        <v>86</v>
      </c>
      <c r="D116" s="1" t="s">
        <v>137</v>
      </c>
      <c r="E116" s="16">
        <v>47</v>
      </c>
      <c r="F116" s="41" t="s">
        <v>355</v>
      </c>
      <c r="G116" s="39">
        <v>118</v>
      </c>
      <c r="H116" s="64">
        <f t="shared" si="1"/>
        <v>62.42142857142857</v>
      </c>
      <c r="I116" s="5">
        <v>4</v>
      </c>
      <c r="J116" s="5"/>
      <c r="K116" s="46"/>
    </row>
    <row r="117" spans="1:11" ht="17.25" customHeight="1">
      <c r="A117" s="92"/>
      <c r="B117" s="95"/>
      <c r="C117" s="2" t="s">
        <v>85</v>
      </c>
      <c r="D117" s="1" t="s">
        <v>136</v>
      </c>
      <c r="E117" s="16">
        <v>43</v>
      </c>
      <c r="F117" s="41" t="s">
        <v>362</v>
      </c>
      <c r="G117" s="39">
        <v>126</v>
      </c>
      <c r="H117" s="64">
        <f t="shared" si="1"/>
        <v>62.214285714285715</v>
      </c>
      <c r="I117" s="5">
        <v>5</v>
      </c>
      <c r="J117" s="5"/>
      <c r="K117" s="46"/>
    </row>
    <row r="118" spans="1:11" ht="17.25" customHeight="1">
      <c r="A118" s="92"/>
      <c r="B118" s="95"/>
      <c r="C118" s="2" t="s">
        <v>83</v>
      </c>
      <c r="D118" s="1" t="s">
        <v>134</v>
      </c>
      <c r="E118" s="16">
        <v>46</v>
      </c>
      <c r="F118" s="41" t="s">
        <v>365</v>
      </c>
      <c r="G118" s="39">
        <v>115</v>
      </c>
      <c r="H118" s="64">
        <f t="shared" si="1"/>
        <v>60.857142857142854</v>
      </c>
      <c r="I118" s="5">
        <v>6</v>
      </c>
      <c r="J118" s="5"/>
      <c r="K118" s="46"/>
    </row>
    <row r="119" spans="1:11" ht="17.25" customHeight="1">
      <c r="A119" s="92"/>
      <c r="B119" s="95"/>
      <c r="C119" s="2" t="s">
        <v>132</v>
      </c>
      <c r="D119" s="1" t="s">
        <v>133</v>
      </c>
      <c r="E119" s="16">
        <v>43</v>
      </c>
      <c r="F119" s="41" t="s">
        <v>349</v>
      </c>
      <c r="G119" s="39">
        <v>110</v>
      </c>
      <c r="H119" s="64">
        <f t="shared" si="1"/>
        <v>58.16428571428571</v>
      </c>
      <c r="I119" s="5">
        <v>7</v>
      </c>
      <c r="J119" s="5"/>
      <c r="K119" s="46"/>
    </row>
    <row r="120" spans="1:11" ht="17.25" customHeight="1" thickBot="1">
      <c r="A120" s="93"/>
      <c r="B120" s="96"/>
      <c r="C120" s="21" t="s">
        <v>87</v>
      </c>
      <c r="D120" s="27" t="s">
        <v>138</v>
      </c>
      <c r="E120" s="17">
        <v>43</v>
      </c>
      <c r="F120" s="42" t="s">
        <v>350</v>
      </c>
      <c r="G120" s="40">
        <v>111</v>
      </c>
      <c r="H120" s="76">
        <f t="shared" si="1"/>
        <v>58.13928571428572</v>
      </c>
      <c r="I120" s="14">
        <v>8</v>
      </c>
      <c r="J120" s="14"/>
      <c r="K120" s="47"/>
    </row>
    <row r="121" spans="1:11" ht="14.25">
      <c r="A121" s="91" t="s">
        <v>285</v>
      </c>
      <c r="B121" s="94" t="s">
        <v>286</v>
      </c>
      <c r="C121" s="19" t="s">
        <v>94</v>
      </c>
      <c r="D121" s="26" t="s">
        <v>190</v>
      </c>
      <c r="E121" s="15">
        <v>35</v>
      </c>
      <c r="F121" s="43" t="s">
        <v>338</v>
      </c>
      <c r="G121" s="38">
        <v>83</v>
      </c>
      <c r="H121" s="65">
        <f t="shared" si="1"/>
        <v>54.6</v>
      </c>
      <c r="I121" s="12">
        <v>1</v>
      </c>
      <c r="J121" s="49" t="s">
        <v>377</v>
      </c>
      <c r="K121" s="45"/>
    </row>
    <row r="122" spans="1:11" ht="14.25">
      <c r="A122" s="92"/>
      <c r="B122" s="95"/>
      <c r="C122" s="2" t="s">
        <v>93</v>
      </c>
      <c r="D122" s="3" t="s">
        <v>177</v>
      </c>
      <c r="E122" s="16">
        <v>35</v>
      </c>
      <c r="F122" s="41" t="s">
        <v>323</v>
      </c>
      <c r="G122" s="39">
        <v>56</v>
      </c>
      <c r="H122" s="64">
        <f t="shared" si="1"/>
        <v>50.325</v>
      </c>
      <c r="I122" s="5">
        <v>2</v>
      </c>
      <c r="J122" s="57" t="s">
        <v>377</v>
      </c>
      <c r="K122" s="46"/>
    </row>
    <row r="123" spans="1:11" ht="14.25">
      <c r="A123" s="92"/>
      <c r="B123" s="95"/>
      <c r="C123" s="2" t="s">
        <v>91</v>
      </c>
      <c r="D123" s="1" t="s">
        <v>140</v>
      </c>
      <c r="E123" s="16">
        <v>33</v>
      </c>
      <c r="F123" s="41" t="s">
        <v>325</v>
      </c>
      <c r="G123" s="39">
        <v>59</v>
      </c>
      <c r="H123" s="64">
        <f t="shared" si="1"/>
        <v>48.10142857142857</v>
      </c>
      <c r="I123" s="5">
        <v>3</v>
      </c>
      <c r="J123" s="57" t="s">
        <v>377</v>
      </c>
      <c r="K123" s="46"/>
    </row>
    <row r="124" spans="1:11" ht="14.25">
      <c r="A124" s="92"/>
      <c r="B124" s="95"/>
      <c r="C124" s="2" t="s">
        <v>89</v>
      </c>
      <c r="D124" s="1" t="s">
        <v>139</v>
      </c>
      <c r="E124" s="16">
        <v>35</v>
      </c>
      <c r="F124" s="41" t="s">
        <v>326</v>
      </c>
      <c r="G124" s="39">
        <v>60</v>
      </c>
      <c r="H124" s="64">
        <f t="shared" si="1"/>
        <v>48.075</v>
      </c>
      <c r="I124" s="5">
        <v>4</v>
      </c>
      <c r="J124" s="57" t="s">
        <v>377</v>
      </c>
      <c r="K124" s="46"/>
    </row>
    <row r="125" spans="1:11" ht="14.25">
      <c r="A125" s="92"/>
      <c r="B125" s="95"/>
      <c r="C125" s="2" t="s">
        <v>92</v>
      </c>
      <c r="D125" s="1" t="s">
        <v>141</v>
      </c>
      <c r="E125" s="16">
        <v>33</v>
      </c>
      <c r="F125" s="41" t="s">
        <v>328</v>
      </c>
      <c r="G125" s="39">
        <v>63</v>
      </c>
      <c r="H125" s="64">
        <f t="shared" si="1"/>
        <v>45.74642857142857</v>
      </c>
      <c r="I125" s="5">
        <v>5</v>
      </c>
      <c r="J125" s="5"/>
      <c r="K125" s="46"/>
    </row>
    <row r="126" spans="1:11" ht="14.25">
      <c r="A126" s="92"/>
      <c r="B126" s="95"/>
      <c r="C126" s="2" t="s">
        <v>214</v>
      </c>
      <c r="D126" s="3" t="s">
        <v>211</v>
      </c>
      <c r="E126" s="16">
        <v>35</v>
      </c>
      <c r="F126" s="30"/>
      <c r="G126" s="39"/>
      <c r="H126" s="64">
        <f t="shared" si="1"/>
        <v>25</v>
      </c>
      <c r="I126" s="5">
        <v>6</v>
      </c>
      <c r="J126" s="5"/>
      <c r="K126" s="67" t="s">
        <v>378</v>
      </c>
    </row>
    <row r="127" spans="1:11" ht="14.25">
      <c r="A127" s="92"/>
      <c r="B127" s="95"/>
      <c r="C127" s="2" t="s">
        <v>90</v>
      </c>
      <c r="D127" s="3" t="s">
        <v>212</v>
      </c>
      <c r="E127" s="16">
        <v>35</v>
      </c>
      <c r="F127" s="30"/>
      <c r="G127" s="39"/>
      <c r="H127" s="64">
        <f t="shared" si="1"/>
        <v>25</v>
      </c>
      <c r="I127" s="5">
        <v>7</v>
      </c>
      <c r="J127" s="5"/>
      <c r="K127" s="67" t="s">
        <v>378</v>
      </c>
    </row>
    <row r="128" spans="1:11" ht="14.25">
      <c r="A128" s="92"/>
      <c r="B128" s="95"/>
      <c r="C128" s="9" t="s">
        <v>255</v>
      </c>
      <c r="D128" s="3" t="s">
        <v>205</v>
      </c>
      <c r="E128" s="16">
        <v>35</v>
      </c>
      <c r="F128" s="30"/>
      <c r="G128" s="39"/>
      <c r="H128" s="64">
        <f t="shared" si="1"/>
        <v>25</v>
      </c>
      <c r="I128" s="5">
        <v>8</v>
      </c>
      <c r="J128" s="5"/>
      <c r="K128" s="67" t="s">
        <v>378</v>
      </c>
    </row>
    <row r="129" spans="1:11" ht="14.25">
      <c r="A129" s="92"/>
      <c r="B129" s="95"/>
      <c r="C129" s="2" t="s">
        <v>95</v>
      </c>
      <c r="D129" s="3" t="s">
        <v>209</v>
      </c>
      <c r="E129" s="16">
        <v>35</v>
      </c>
      <c r="F129" s="30"/>
      <c r="G129" s="39"/>
      <c r="H129" s="64">
        <f t="shared" si="1"/>
        <v>25</v>
      </c>
      <c r="I129" s="5">
        <v>9</v>
      </c>
      <c r="J129" s="5"/>
      <c r="K129" s="67" t="s">
        <v>378</v>
      </c>
    </row>
    <row r="130" spans="1:11" ht="14.25">
      <c r="A130" s="92"/>
      <c r="B130" s="95"/>
      <c r="C130" s="9" t="s">
        <v>96</v>
      </c>
      <c r="D130" s="3" t="s">
        <v>210</v>
      </c>
      <c r="E130" s="16">
        <v>35</v>
      </c>
      <c r="F130" s="30"/>
      <c r="G130" s="39"/>
      <c r="H130" s="64">
        <f t="shared" si="1"/>
        <v>25</v>
      </c>
      <c r="I130" s="5">
        <v>10</v>
      </c>
      <c r="J130" s="5"/>
      <c r="K130" s="67" t="s">
        <v>378</v>
      </c>
    </row>
    <row r="131" spans="1:11" ht="14.25">
      <c r="A131" s="92"/>
      <c r="B131" s="95"/>
      <c r="C131" s="2" t="s">
        <v>97</v>
      </c>
      <c r="D131" s="3" t="s">
        <v>206</v>
      </c>
      <c r="E131" s="16">
        <v>35</v>
      </c>
      <c r="F131" s="30"/>
      <c r="G131" s="39"/>
      <c r="H131" s="64">
        <f t="shared" si="1"/>
        <v>25</v>
      </c>
      <c r="I131" s="5">
        <v>11</v>
      </c>
      <c r="J131" s="5"/>
      <c r="K131" s="67" t="s">
        <v>378</v>
      </c>
    </row>
    <row r="132" spans="1:11" ht="14.25">
      <c r="A132" s="92"/>
      <c r="B132" s="95"/>
      <c r="C132" s="2" t="s">
        <v>98</v>
      </c>
      <c r="D132" s="3" t="s">
        <v>207</v>
      </c>
      <c r="E132" s="16">
        <v>35</v>
      </c>
      <c r="F132" s="30"/>
      <c r="G132" s="39"/>
      <c r="H132" s="64">
        <f t="shared" si="1"/>
        <v>25</v>
      </c>
      <c r="I132" s="5">
        <v>12</v>
      </c>
      <c r="J132" s="5"/>
      <c r="K132" s="67" t="s">
        <v>378</v>
      </c>
    </row>
    <row r="133" spans="1:11" ht="15" thickBot="1">
      <c r="A133" s="93"/>
      <c r="B133" s="96"/>
      <c r="C133" s="21" t="s">
        <v>99</v>
      </c>
      <c r="D133" s="22" t="s">
        <v>208</v>
      </c>
      <c r="E133" s="17">
        <v>35</v>
      </c>
      <c r="F133" s="31"/>
      <c r="G133" s="40"/>
      <c r="H133" s="76">
        <f>E133/70*50+F133/2</f>
        <v>25</v>
      </c>
      <c r="I133" s="14">
        <v>13</v>
      </c>
      <c r="J133" s="14"/>
      <c r="K133" s="66" t="s">
        <v>378</v>
      </c>
    </row>
  </sheetData>
  <sheetProtection/>
  <mergeCells count="23">
    <mergeCell ref="A2:K2"/>
    <mergeCell ref="A4:A17"/>
    <mergeCell ref="B4:B17"/>
    <mergeCell ref="A20:A22"/>
    <mergeCell ref="B20:B22"/>
    <mergeCell ref="A18:A19"/>
    <mergeCell ref="B18:B19"/>
    <mergeCell ref="A74:A83"/>
    <mergeCell ref="B74:B83"/>
    <mergeCell ref="A100:A112"/>
    <mergeCell ref="B100:B112"/>
    <mergeCell ref="A47:A73"/>
    <mergeCell ref="B47:B73"/>
    <mergeCell ref="A121:A133"/>
    <mergeCell ref="B121:B133"/>
    <mergeCell ref="A84:A99"/>
    <mergeCell ref="B84:B99"/>
    <mergeCell ref="A24:A31"/>
    <mergeCell ref="B24:B31"/>
    <mergeCell ref="A113:A120"/>
    <mergeCell ref="B113:B120"/>
    <mergeCell ref="A32:A46"/>
    <mergeCell ref="B32:B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卫生局收发员</cp:lastModifiedBy>
  <cp:lastPrinted>2019-05-14T01:08:17Z</cp:lastPrinted>
  <dcterms:created xsi:type="dcterms:W3CDTF">1996-12-17T01:32:42Z</dcterms:created>
  <dcterms:modified xsi:type="dcterms:W3CDTF">2019-05-14T01:53:04Z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