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幼儿教育" sheetId="28" r:id="rId1"/>
    <sheet name="小学语文" sheetId="4" r:id="rId2"/>
    <sheet name="小学数学" sheetId="24" r:id="rId3"/>
    <sheet name="小学英语" sheetId="5" r:id="rId4"/>
    <sheet name="小学音乐" sheetId="6" r:id="rId5"/>
    <sheet name="小学美术" sheetId="7" r:id="rId6"/>
    <sheet name="小学体育" sheetId="8" r:id="rId7"/>
    <sheet name="小学信息技术" sheetId="9" r:id="rId8"/>
    <sheet name="小学心理健康" sheetId="25" r:id="rId9"/>
    <sheet name="高中语文" sheetId="29" r:id="rId10"/>
    <sheet name="高中数学" sheetId="13" r:id="rId11"/>
    <sheet name="高中英语" sheetId="23" r:id="rId12"/>
    <sheet name="高中地理" sheetId="17" r:id="rId13"/>
    <sheet name="高中化学" sheetId="21" r:id="rId14"/>
    <sheet name="高中生物" sheetId="22" r:id="rId15"/>
    <sheet name="高中音乐" sheetId="27" r:id="rId16"/>
    <sheet name="高中通用技术" sheetId="18" r:id="rId17"/>
    <sheet name="特殊教育" sheetId="19" r:id="rId18"/>
    <sheet name="特殊教育（数学）" sheetId="30" r:id="rId19"/>
    <sheet name="专门岗位" sheetId="20" r:id="rId20"/>
  </sheets>
  <definedNames>
    <definedName name="_xlnm._FilterDatabase" localSheetId="0" hidden="1">幼儿教育!$A$1:$K$72</definedName>
    <definedName name="_xlnm._FilterDatabase" localSheetId="1" hidden="1">小学语文!$A$1:$K$214</definedName>
    <definedName name="_xlnm._FilterDatabase" localSheetId="2" hidden="1">小学数学!$A$1:$N$220</definedName>
    <definedName name="_xlnm._FilterDatabase" localSheetId="3" hidden="1">小学英语!$A$1:$K$126</definedName>
    <definedName name="_xlnm._FilterDatabase" localSheetId="4" hidden="1">小学音乐!$A$1:$K$31</definedName>
    <definedName name="_xlnm._FilterDatabase" localSheetId="5" hidden="1">小学美术!$A$1:$K$137</definedName>
    <definedName name="_xlnm._FilterDatabase" localSheetId="6" hidden="1">小学体育!$A$1:$K$22</definedName>
    <definedName name="_xlnm._FilterDatabase" localSheetId="7" hidden="1">小学信息技术!$A$1:$K$19</definedName>
    <definedName name="_xlnm._FilterDatabase" localSheetId="13" hidden="1">高中化学!$A$1:$P$12</definedName>
    <definedName name="_xlnm.Print_Titles" localSheetId="5">小学美术!$1:$1</definedName>
    <definedName name="_xlnm.Print_Titles" localSheetId="2">小学数学!$1:$1</definedName>
    <definedName name="_xlnm.Print_Titles" localSheetId="4">小学音乐!$1:$1</definedName>
    <definedName name="_xlnm.Print_Titles" localSheetId="3">小学英语!$1:$1</definedName>
    <definedName name="_xlnm.Print_Titles" localSheetId="1">小学语文!$1:$1</definedName>
    <definedName name="_xlnm.Print_Titles" localSheetId="0">幼儿教育!$1:$1</definedName>
  </definedNames>
  <calcPr calcId="144525"/>
</workbook>
</file>

<file path=xl/sharedStrings.xml><?xml version="1.0" encoding="utf-8"?>
<sst xmlns="http://schemas.openxmlformats.org/spreadsheetml/2006/main" count="7739" uniqueCount="2638">
  <si>
    <t>招聘岗位</t>
  </si>
  <si>
    <t>准考证号</t>
  </si>
  <si>
    <t>姓名</t>
  </si>
  <si>
    <t>性别</t>
  </si>
  <si>
    <t>教育综合</t>
  </si>
  <si>
    <t>专业知识</t>
  </si>
  <si>
    <r>
      <rPr>
        <b/>
        <sz val="10"/>
        <rFont val="宋体"/>
        <charset val="134"/>
      </rPr>
      <t>笔试成绩（</t>
    </r>
    <r>
      <rPr>
        <b/>
        <sz val="10"/>
        <rFont val="Arial"/>
        <charset val="134"/>
      </rPr>
      <t>150</t>
    </r>
    <r>
      <rPr>
        <b/>
        <sz val="10"/>
        <rFont val="宋体"/>
        <charset val="134"/>
      </rPr>
      <t>分）</t>
    </r>
  </si>
  <si>
    <t>折算成百分制</t>
  </si>
  <si>
    <t>政策 加分</t>
  </si>
  <si>
    <t>总分</t>
  </si>
  <si>
    <t>位次</t>
  </si>
  <si>
    <t>幼儿教育教师</t>
  </si>
  <si>
    <t>636119100097</t>
  </si>
  <si>
    <t>林婷</t>
  </si>
  <si>
    <t>女</t>
  </si>
  <si>
    <t>118.5</t>
  </si>
  <si>
    <t>111.0</t>
  </si>
  <si>
    <t>114.0</t>
  </si>
  <si>
    <t>1</t>
  </si>
  <si>
    <t>636119100689</t>
  </si>
  <si>
    <t>柯超梅</t>
  </si>
  <si>
    <t>110.5</t>
  </si>
  <si>
    <t>109.5</t>
  </si>
  <si>
    <t>109.9</t>
  </si>
  <si>
    <t>2</t>
  </si>
  <si>
    <t>636119100306</t>
  </si>
  <si>
    <t>陈静</t>
  </si>
  <si>
    <t>117.5</t>
  </si>
  <si>
    <t>104.5</t>
  </si>
  <si>
    <t>109.7</t>
  </si>
  <si>
    <t>3</t>
  </si>
  <si>
    <t>636119100348</t>
  </si>
  <si>
    <t>李瑜</t>
  </si>
  <si>
    <t>113.0</t>
  </si>
  <si>
    <t>106.5</t>
  </si>
  <si>
    <t>109.1</t>
  </si>
  <si>
    <t>4</t>
  </si>
  <si>
    <t>636119100235</t>
  </si>
  <si>
    <t>欧超英</t>
  </si>
  <si>
    <t>107.5</t>
  </si>
  <si>
    <t>108.7</t>
  </si>
  <si>
    <t>5</t>
  </si>
  <si>
    <t>636119100378</t>
  </si>
  <si>
    <t>林涛涛</t>
  </si>
  <si>
    <t>108.0</t>
  </si>
  <si>
    <t>105.9</t>
  </si>
  <si>
    <t>6</t>
  </si>
  <si>
    <t>636119100959</t>
  </si>
  <si>
    <t>宋亮月</t>
  </si>
  <si>
    <t>112.0</t>
  </si>
  <si>
    <t>101.5</t>
  </si>
  <si>
    <t>105.7</t>
  </si>
  <si>
    <t>7</t>
  </si>
  <si>
    <t>636119100933</t>
  </si>
  <si>
    <t>陈莉莉</t>
  </si>
  <si>
    <t>98.5</t>
  </si>
  <si>
    <t>101.7</t>
  </si>
  <si>
    <t>8</t>
  </si>
  <si>
    <t>636119100584</t>
  </si>
  <si>
    <t>陈娇</t>
  </si>
  <si>
    <t>112.5</t>
  </si>
  <si>
    <t>104.1</t>
  </si>
  <si>
    <t>9</t>
  </si>
  <si>
    <t>636119100517</t>
  </si>
  <si>
    <t>余楠</t>
  </si>
  <si>
    <t>106.0</t>
  </si>
  <si>
    <t>100.0</t>
  </si>
  <si>
    <t>102.4</t>
  </si>
  <si>
    <t>10</t>
  </si>
  <si>
    <t>636119100319</t>
  </si>
  <si>
    <t>钱赛婷</t>
  </si>
  <si>
    <t>114.5</t>
  </si>
  <si>
    <t>94.0</t>
  </si>
  <si>
    <t>102.2</t>
  </si>
  <si>
    <t>11</t>
  </si>
  <si>
    <t>636119100886</t>
  </si>
  <si>
    <t>梁华妹</t>
  </si>
  <si>
    <t>12</t>
  </si>
  <si>
    <t>636119100068</t>
  </si>
  <si>
    <t>唐益婷</t>
  </si>
  <si>
    <t>98.0</t>
  </si>
  <si>
    <t>101.4</t>
  </si>
  <si>
    <t>13</t>
  </si>
  <si>
    <t>636119100365</t>
  </si>
  <si>
    <t>林琦彬</t>
  </si>
  <si>
    <t>104.0</t>
  </si>
  <si>
    <t>99.5</t>
  </si>
  <si>
    <t>101.3</t>
  </si>
  <si>
    <t>14</t>
  </si>
  <si>
    <t>636119100857</t>
  </si>
  <si>
    <t>傅健</t>
  </si>
  <si>
    <t>110.0</t>
  </si>
  <si>
    <t>95.0</t>
  </si>
  <si>
    <t>101.0</t>
  </si>
  <si>
    <t>15</t>
  </si>
  <si>
    <t>636119100774</t>
  </si>
  <si>
    <t>谢境</t>
  </si>
  <si>
    <t>100.5</t>
  </si>
  <si>
    <t>100.7</t>
  </si>
  <si>
    <t>16</t>
  </si>
  <si>
    <t>636119100721</t>
  </si>
  <si>
    <t>朱丽丽</t>
  </si>
  <si>
    <t>85.5</t>
  </si>
  <si>
    <t>105.5</t>
  </si>
  <si>
    <t>97.5</t>
  </si>
  <si>
    <t>17</t>
  </si>
  <si>
    <t>636119100620</t>
  </si>
  <si>
    <t>朱美珍</t>
  </si>
  <si>
    <t>100.4</t>
  </si>
  <si>
    <t>18</t>
  </si>
  <si>
    <t>636119100893</t>
  </si>
  <si>
    <t>翁雅婷</t>
  </si>
  <si>
    <t>99.2</t>
  </si>
  <si>
    <t>19</t>
  </si>
  <si>
    <t>636119100363</t>
  </si>
  <si>
    <t>李钦</t>
  </si>
  <si>
    <t>103.5</t>
  </si>
  <si>
    <t>96.0</t>
  </si>
  <si>
    <t>99.0</t>
  </si>
  <si>
    <t>20</t>
  </si>
  <si>
    <t>636119100327</t>
  </si>
  <si>
    <t>张钦婷</t>
  </si>
  <si>
    <t>105.0</t>
  </si>
  <si>
    <t>94.5</t>
  </si>
  <si>
    <t>98.7</t>
  </si>
  <si>
    <t>21</t>
  </si>
  <si>
    <t>636119100506</t>
  </si>
  <si>
    <t>周丽咸</t>
  </si>
  <si>
    <t>102.5</t>
  </si>
  <si>
    <t>98.6</t>
  </si>
  <si>
    <t>22</t>
  </si>
  <si>
    <t>636119100386</t>
  </si>
  <si>
    <t>林颖</t>
  </si>
  <si>
    <t>98.2</t>
  </si>
  <si>
    <t>23</t>
  </si>
  <si>
    <t>636119100828</t>
  </si>
  <si>
    <t>罗榕</t>
  </si>
  <si>
    <t>97.6</t>
  </si>
  <si>
    <t>24</t>
  </si>
  <si>
    <t>636119100711</t>
  </si>
  <si>
    <t>林榕</t>
  </si>
  <si>
    <t>92.0</t>
  </si>
  <si>
    <t>97.4</t>
  </si>
  <si>
    <t>25</t>
  </si>
  <si>
    <t>636119100790</t>
  </si>
  <si>
    <t>唐净净</t>
  </si>
  <si>
    <t>26</t>
  </si>
  <si>
    <t>636119100813</t>
  </si>
  <si>
    <t>郭晓冰</t>
  </si>
  <si>
    <t>93.5</t>
  </si>
  <si>
    <t>96.5</t>
  </si>
  <si>
    <t>95.3</t>
  </si>
  <si>
    <t>27</t>
  </si>
  <si>
    <t>636119100919</t>
  </si>
  <si>
    <t>唐美丽</t>
  </si>
  <si>
    <t>90.5</t>
  </si>
  <si>
    <t>93.8</t>
  </si>
  <si>
    <t>28</t>
  </si>
  <si>
    <t>636119100233</t>
  </si>
  <si>
    <t>林婉婷</t>
  </si>
  <si>
    <t>86.0</t>
  </si>
  <si>
    <t>29</t>
  </si>
  <si>
    <t>636119100775</t>
  </si>
  <si>
    <t>柯丽</t>
  </si>
  <si>
    <t>91.0</t>
  </si>
  <si>
    <t>93.1</t>
  </si>
  <si>
    <t>30</t>
  </si>
  <si>
    <t>636119100111</t>
  </si>
  <si>
    <t>林群英</t>
  </si>
  <si>
    <t>92.9</t>
  </si>
  <si>
    <t>31</t>
  </si>
  <si>
    <t>636119100771</t>
  </si>
  <si>
    <t>饶桂英</t>
  </si>
  <si>
    <t>93.0</t>
  </si>
  <si>
    <t>92.5</t>
  </si>
  <si>
    <t>92.7</t>
  </si>
  <si>
    <t>32</t>
  </si>
  <si>
    <t>636119100677</t>
  </si>
  <si>
    <t>唐明娴</t>
  </si>
  <si>
    <t>83.0</t>
  </si>
  <si>
    <t>91.2</t>
  </si>
  <si>
    <t>33</t>
  </si>
  <si>
    <t>636119100794</t>
  </si>
  <si>
    <t>詹晓妹</t>
  </si>
  <si>
    <t>90.0</t>
  </si>
  <si>
    <t>34</t>
  </si>
  <si>
    <t>636119100966</t>
  </si>
  <si>
    <t>陈怡</t>
  </si>
  <si>
    <t>91.5</t>
  </si>
  <si>
    <t>89.5</t>
  </si>
  <si>
    <t>90.3</t>
  </si>
  <si>
    <t>35</t>
  </si>
  <si>
    <t>636119100100</t>
  </si>
  <si>
    <t>陈丽山</t>
  </si>
  <si>
    <t>36</t>
  </si>
  <si>
    <t>636119100882</t>
  </si>
  <si>
    <t>陈莉</t>
  </si>
  <si>
    <t>89.0</t>
  </si>
  <si>
    <t>89.3</t>
  </si>
  <si>
    <t>37</t>
  </si>
  <si>
    <t>636119100423</t>
  </si>
  <si>
    <t>林楠芳</t>
  </si>
  <si>
    <t>87.5</t>
  </si>
  <si>
    <t>89.1</t>
  </si>
  <si>
    <t>38</t>
  </si>
  <si>
    <t>636119100570</t>
  </si>
  <si>
    <t>陈丽琳</t>
  </si>
  <si>
    <t>39</t>
  </si>
  <si>
    <t>636119100674</t>
  </si>
  <si>
    <t>许铭晶</t>
  </si>
  <si>
    <t>88.5</t>
  </si>
  <si>
    <t>40</t>
  </si>
  <si>
    <t>636119100310</t>
  </si>
  <si>
    <t>高娟娟</t>
  </si>
  <si>
    <t>41</t>
  </si>
  <si>
    <t>636119100826</t>
  </si>
  <si>
    <t>林丽清</t>
  </si>
  <si>
    <t>88.1</t>
  </si>
  <si>
    <t>42</t>
  </si>
  <si>
    <t>636119100891</t>
  </si>
  <si>
    <t>方萍</t>
  </si>
  <si>
    <t>87.3</t>
  </si>
  <si>
    <t>43</t>
  </si>
  <si>
    <t>636119100661</t>
  </si>
  <si>
    <t>张碧霞</t>
  </si>
  <si>
    <t>80.0</t>
  </si>
  <si>
    <t>87.2</t>
  </si>
  <si>
    <t>44</t>
  </si>
  <si>
    <t>636119100805</t>
  </si>
  <si>
    <t>施晓枫</t>
  </si>
  <si>
    <t>87.0</t>
  </si>
  <si>
    <t>45</t>
  </si>
  <si>
    <t>636119100241</t>
  </si>
  <si>
    <t>林娟英</t>
  </si>
  <si>
    <t>86.9</t>
  </si>
  <si>
    <t>46</t>
  </si>
  <si>
    <t>636119100448</t>
  </si>
  <si>
    <t>刘月榕</t>
  </si>
  <si>
    <t>84.0</t>
  </si>
  <si>
    <t>86.8</t>
  </si>
  <si>
    <t>47</t>
  </si>
  <si>
    <t>636119100714</t>
  </si>
  <si>
    <t>林斌婷</t>
  </si>
  <si>
    <t>83.5</t>
  </si>
  <si>
    <t>85.6</t>
  </si>
  <si>
    <t>48</t>
  </si>
  <si>
    <t>636119100985</t>
  </si>
  <si>
    <t>陈彬</t>
  </si>
  <si>
    <t>76.0</t>
  </si>
  <si>
    <t>84.7</t>
  </si>
  <si>
    <t>49</t>
  </si>
  <si>
    <t>636119100472</t>
  </si>
  <si>
    <t>程立钦</t>
  </si>
  <si>
    <t>79.5</t>
  </si>
  <si>
    <t>85.0</t>
  </si>
  <si>
    <t>82.8</t>
  </si>
  <si>
    <t>50</t>
  </si>
  <si>
    <t>636119100877</t>
  </si>
  <si>
    <t>方艳艳</t>
  </si>
  <si>
    <t>70.5</t>
  </si>
  <si>
    <t>80.5</t>
  </si>
  <si>
    <t>76.5</t>
  </si>
  <si>
    <t>51</t>
  </si>
  <si>
    <t>636119100986</t>
  </si>
  <si>
    <t>许艳萍</t>
  </si>
  <si>
    <t>73.5</t>
  </si>
  <si>
    <t>88.0</t>
  </si>
  <si>
    <t>82.2</t>
  </si>
  <si>
    <t>52</t>
  </si>
  <si>
    <t>636119100090</t>
  </si>
  <si>
    <t>朱欢欢</t>
  </si>
  <si>
    <t>77.0</t>
  </si>
  <si>
    <t>82.1</t>
  </si>
  <si>
    <t>53</t>
  </si>
  <si>
    <t>636119100989</t>
  </si>
  <si>
    <t>李嘉慧</t>
  </si>
  <si>
    <t>81.8</t>
  </si>
  <si>
    <t>54</t>
  </si>
  <si>
    <t>636119100552</t>
  </si>
  <si>
    <t>王日颖</t>
  </si>
  <si>
    <t>55</t>
  </si>
  <si>
    <t>636119100155</t>
  </si>
  <si>
    <t>张丽群</t>
  </si>
  <si>
    <t>65.5</t>
  </si>
  <si>
    <t>81.7</t>
  </si>
  <si>
    <t>56</t>
  </si>
  <si>
    <t>636119100908</t>
  </si>
  <si>
    <t>陈舒婷</t>
  </si>
  <si>
    <t>69.5</t>
  </si>
  <si>
    <t>81.5</t>
  </si>
  <si>
    <t>57</t>
  </si>
  <si>
    <t>636119100026</t>
  </si>
  <si>
    <t>苏雅萍</t>
  </si>
  <si>
    <t>81.2</t>
  </si>
  <si>
    <t>58</t>
  </si>
  <si>
    <t>636119100406</t>
  </si>
  <si>
    <t>张靖文</t>
  </si>
  <si>
    <t>80.6</t>
  </si>
  <si>
    <t>59</t>
  </si>
  <si>
    <t>636119100753</t>
  </si>
  <si>
    <t>梁淑蓉</t>
  </si>
  <si>
    <t>72.0</t>
  </si>
  <si>
    <t>79.2</t>
  </si>
  <si>
    <t>60</t>
  </si>
  <si>
    <t>636119100961</t>
  </si>
  <si>
    <t>唐琳琳</t>
  </si>
  <si>
    <t>78.0</t>
  </si>
  <si>
    <t>78.9</t>
  </si>
  <si>
    <t>61</t>
  </si>
  <si>
    <t>636119100495</t>
  </si>
  <si>
    <t>陈质彬</t>
  </si>
  <si>
    <t>84.5</t>
  </si>
  <si>
    <t>62</t>
  </si>
  <si>
    <t>636119100901</t>
  </si>
  <si>
    <t>林丽珊</t>
  </si>
  <si>
    <t>77.9</t>
  </si>
  <si>
    <t>63</t>
  </si>
  <si>
    <t>636119100613</t>
  </si>
  <si>
    <t>林莉</t>
  </si>
  <si>
    <t>64</t>
  </si>
  <si>
    <t>636119100871</t>
  </si>
  <si>
    <t>邱心甜</t>
  </si>
  <si>
    <t>73.0</t>
  </si>
  <si>
    <t>75.4</t>
  </si>
  <si>
    <t>65</t>
  </si>
  <si>
    <t>636119100399</t>
  </si>
  <si>
    <t>陈赛君</t>
  </si>
  <si>
    <t>71.0</t>
  </si>
  <si>
    <t>77.5</t>
  </si>
  <si>
    <t>74.9</t>
  </si>
  <si>
    <t>66</t>
  </si>
  <si>
    <t>636119100071</t>
  </si>
  <si>
    <t>黄璐</t>
  </si>
  <si>
    <t>75.5</t>
  </si>
  <si>
    <t>73.1</t>
  </si>
  <si>
    <t>67</t>
  </si>
  <si>
    <t>636119100666</t>
  </si>
  <si>
    <t>陈碧蓉</t>
  </si>
  <si>
    <t>0.0</t>
  </si>
  <si>
    <t>/</t>
  </si>
  <si>
    <t>636119100683</t>
  </si>
  <si>
    <t>林雪军</t>
  </si>
  <si>
    <t>636119100706</t>
  </si>
  <si>
    <t>胡丽青</t>
  </si>
  <si>
    <t>636119100874</t>
  </si>
  <si>
    <t>卓丽娟</t>
  </si>
  <si>
    <t>小学语文教师</t>
  </si>
  <si>
    <t>631119101020</t>
  </si>
  <si>
    <t>曾嫔嫔</t>
  </si>
  <si>
    <t>133.0</t>
  </si>
  <si>
    <t>118.0</t>
  </si>
  <si>
    <t>124.0</t>
  </si>
  <si>
    <t>631119101654</t>
  </si>
  <si>
    <t>黄晓彬</t>
  </si>
  <si>
    <t>126.5</t>
  </si>
  <si>
    <t>117.0</t>
  </si>
  <si>
    <t>120.8</t>
  </si>
  <si>
    <t>631119101744</t>
  </si>
  <si>
    <t>欧美容</t>
  </si>
  <si>
    <t>128.5</t>
  </si>
  <si>
    <t>111.5</t>
  </si>
  <si>
    <t>118.3</t>
  </si>
  <si>
    <t>631119101398</t>
  </si>
  <si>
    <t>刘雅婷</t>
  </si>
  <si>
    <t>114.7</t>
  </si>
  <si>
    <t>631119101251</t>
  </si>
  <si>
    <t>陈先凤</t>
  </si>
  <si>
    <t>129.5</t>
  </si>
  <si>
    <t>115.4</t>
  </si>
  <si>
    <t>631119101202</t>
  </si>
  <si>
    <t>俞雅茜</t>
  </si>
  <si>
    <t>113.5</t>
  </si>
  <si>
    <t>631119101254</t>
  </si>
  <si>
    <t>吴睿越</t>
  </si>
  <si>
    <t>103.0</t>
  </si>
  <si>
    <t>113.2</t>
  </si>
  <si>
    <t>631119101747</t>
  </si>
  <si>
    <t>黄佳莹</t>
  </si>
  <si>
    <t>121.0</t>
  </si>
  <si>
    <t>112.9</t>
  </si>
  <si>
    <t>631119101741</t>
  </si>
  <si>
    <t>何曼婷</t>
  </si>
  <si>
    <t>112.7</t>
  </si>
  <si>
    <t>631119101553</t>
  </si>
  <si>
    <t>周婷</t>
  </si>
  <si>
    <t>111.1</t>
  </si>
  <si>
    <t>631119101589</t>
  </si>
  <si>
    <t>卢飞雪</t>
  </si>
  <si>
    <t>126.0</t>
  </si>
  <si>
    <t>110.7</t>
  </si>
  <si>
    <t>631119101112</t>
  </si>
  <si>
    <t>施晓斐</t>
  </si>
  <si>
    <t>107.4</t>
  </si>
  <si>
    <t>631119101358</t>
  </si>
  <si>
    <t>蔡小曼</t>
  </si>
  <si>
    <t>110.3</t>
  </si>
  <si>
    <t>631119101576</t>
  </si>
  <si>
    <t>潘晓菲</t>
  </si>
  <si>
    <t>110.2</t>
  </si>
  <si>
    <t>631119101216</t>
  </si>
  <si>
    <t>戴雪龙</t>
  </si>
  <si>
    <t>124.5</t>
  </si>
  <si>
    <t>110.1</t>
  </si>
  <si>
    <t>631119101277</t>
  </si>
  <si>
    <t>朱晶晶</t>
  </si>
  <si>
    <t>129.0</t>
  </si>
  <si>
    <t>631119101490</t>
  </si>
  <si>
    <t>林媛</t>
  </si>
  <si>
    <t>122.0</t>
  </si>
  <si>
    <t>631119101427</t>
  </si>
  <si>
    <t>林伊琳</t>
  </si>
  <si>
    <t>127.5</t>
  </si>
  <si>
    <t>97.0</t>
  </si>
  <si>
    <t>109.2</t>
  </si>
  <si>
    <t>631119101287</t>
  </si>
  <si>
    <t>何丽芳</t>
  </si>
  <si>
    <t>109.0</t>
  </si>
  <si>
    <t>631119101845</t>
  </si>
  <si>
    <t>林小风</t>
  </si>
  <si>
    <t>122.5</t>
  </si>
  <si>
    <t>631119101416</t>
  </si>
  <si>
    <t>林琳</t>
  </si>
  <si>
    <t>105.6</t>
  </si>
  <si>
    <t>631119101028</t>
  </si>
  <si>
    <t>林莉莉</t>
  </si>
  <si>
    <t>107.0</t>
  </si>
  <si>
    <t>631119101003</t>
  </si>
  <si>
    <t>罗静</t>
  </si>
  <si>
    <t>106.6</t>
  </si>
  <si>
    <t>631119101536</t>
  </si>
  <si>
    <t>朱丽芳</t>
  </si>
  <si>
    <t>106.4</t>
  </si>
  <si>
    <t>631119101228</t>
  </si>
  <si>
    <t>杨菁菁</t>
  </si>
  <si>
    <t>120.0</t>
  </si>
  <si>
    <t>106.2</t>
  </si>
  <si>
    <t>631119101753</t>
  </si>
  <si>
    <t>陈铮</t>
  </si>
  <si>
    <t>106.1</t>
  </si>
  <si>
    <t>631119101804</t>
  </si>
  <si>
    <t>陈丽娇</t>
  </si>
  <si>
    <t>115.0</t>
  </si>
  <si>
    <t>631119101163</t>
  </si>
  <si>
    <t>吴晓敏</t>
  </si>
  <si>
    <t>105.8</t>
  </si>
  <si>
    <t>631119101369</t>
  </si>
  <si>
    <t>张晓珊</t>
  </si>
  <si>
    <t>99.7</t>
  </si>
  <si>
    <t>631119101431</t>
  </si>
  <si>
    <t>陈木连</t>
  </si>
  <si>
    <t>631119101248</t>
  </si>
  <si>
    <t>肖琳雪</t>
  </si>
  <si>
    <t>105.3</t>
  </si>
  <si>
    <t>631119101178</t>
  </si>
  <si>
    <t>林云瑞</t>
  </si>
  <si>
    <t>105.1</t>
  </si>
  <si>
    <t>631119101467</t>
  </si>
  <si>
    <t>沈惠珍</t>
  </si>
  <si>
    <t>631119101537</t>
  </si>
  <si>
    <t>陈萍萍</t>
  </si>
  <si>
    <t>104.9</t>
  </si>
  <si>
    <t>631119101056</t>
  </si>
  <si>
    <t>姚义丽</t>
  </si>
  <si>
    <t>104.8</t>
  </si>
  <si>
    <t>631119101059</t>
  </si>
  <si>
    <t>陈汀汀</t>
  </si>
  <si>
    <t>116.0</t>
  </si>
  <si>
    <t>104.6</t>
  </si>
  <si>
    <t>631119101779</t>
  </si>
  <si>
    <t>陈央</t>
  </si>
  <si>
    <t>631119101825</t>
  </si>
  <si>
    <t>王倩倩</t>
  </si>
  <si>
    <t>95.5</t>
  </si>
  <si>
    <t>104.3</t>
  </si>
  <si>
    <t>631119101205</t>
  </si>
  <si>
    <t>关舒婷</t>
  </si>
  <si>
    <t>123.5</t>
  </si>
  <si>
    <t>631119101526</t>
  </si>
  <si>
    <t>郑婷婷</t>
  </si>
  <si>
    <t>115.5</t>
  </si>
  <si>
    <t>631119101503</t>
  </si>
  <si>
    <t>张梅</t>
  </si>
  <si>
    <t>103.4</t>
  </si>
  <si>
    <t>631119101264</t>
  </si>
  <si>
    <t>郑苗</t>
  </si>
  <si>
    <t>119.5</t>
  </si>
  <si>
    <t>103.3</t>
  </si>
  <si>
    <t>631119101171</t>
  </si>
  <si>
    <t>郑静静</t>
  </si>
  <si>
    <t>100.2</t>
  </si>
  <si>
    <t>631119101518</t>
  </si>
  <si>
    <t>林丽琴</t>
  </si>
  <si>
    <t>121.5</t>
  </si>
  <si>
    <t>102.9</t>
  </si>
  <si>
    <t>631119101160</t>
  </si>
  <si>
    <t>郑靖靖</t>
  </si>
  <si>
    <t>102.8</t>
  </si>
  <si>
    <t>631119101404</t>
  </si>
  <si>
    <t>林夕月</t>
  </si>
  <si>
    <t>102.7</t>
  </si>
  <si>
    <t>631119101796</t>
  </si>
  <si>
    <t>杨静</t>
  </si>
  <si>
    <t>102.3</t>
  </si>
  <si>
    <t>631119101757</t>
  </si>
  <si>
    <t>张丽娇</t>
  </si>
  <si>
    <t>631119101384</t>
  </si>
  <si>
    <t>余洪燕</t>
  </si>
  <si>
    <t>631119101042</t>
  </si>
  <si>
    <t>唐岑岑</t>
  </si>
  <si>
    <t>102.1</t>
  </si>
  <si>
    <t>631119101000</t>
  </si>
  <si>
    <t>黄必清</t>
  </si>
  <si>
    <t>101.9</t>
  </si>
  <si>
    <t>631119101430</t>
  </si>
  <si>
    <t>陈芬</t>
  </si>
  <si>
    <t>101.1</t>
  </si>
  <si>
    <t>631119101795</t>
  </si>
  <si>
    <t>张晶晶</t>
  </si>
  <si>
    <t>631119101240</t>
  </si>
  <si>
    <t>陈晓娟</t>
  </si>
  <si>
    <t>100.8</t>
  </si>
  <si>
    <t>631119101585</t>
  </si>
  <si>
    <t>黄梦婷</t>
  </si>
  <si>
    <t>97.8</t>
  </si>
  <si>
    <t>631119101717</t>
  </si>
  <si>
    <t>黄丽青</t>
  </si>
  <si>
    <t>631119101487</t>
  </si>
  <si>
    <t>康彬彬</t>
  </si>
  <si>
    <t>631119101244</t>
  </si>
  <si>
    <t>刘莺</t>
  </si>
  <si>
    <t>100.6</t>
  </si>
  <si>
    <t>631119101320</t>
  </si>
  <si>
    <t>欧黎芳</t>
  </si>
  <si>
    <t>100.1</t>
  </si>
  <si>
    <t>631119101636</t>
  </si>
  <si>
    <t>彭怡萍</t>
  </si>
  <si>
    <t>99.8</t>
  </si>
  <si>
    <t>631119101641</t>
  </si>
  <si>
    <t>黄汝婷</t>
  </si>
  <si>
    <t>631119101217</t>
  </si>
  <si>
    <t>谢碧钦</t>
  </si>
  <si>
    <t>631119101093</t>
  </si>
  <si>
    <t>徐清</t>
  </si>
  <si>
    <t>631119101505</t>
  </si>
  <si>
    <t>林晓婵</t>
  </si>
  <si>
    <t>631119101233</t>
  </si>
  <si>
    <t>徐嘉琳</t>
  </si>
  <si>
    <t>631119101161</t>
  </si>
  <si>
    <t>蔡杨林</t>
  </si>
  <si>
    <t>96.8</t>
  </si>
  <si>
    <t>631119101411</t>
  </si>
  <si>
    <t>林悦</t>
  </si>
  <si>
    <t>631119101313</t>
  </si>
  <si>
    <t>陈业弘</t>
  </si>
  <si>
    <t>86.5</t>
  </si>
  <si>
    <t>96.7</t>
  </si>
  <si>
    <t>68</t>
  </si>
  <si>
    <t>631119101386</t>
  </si>
  <si>
    <t>黄喜芳</t>
  </si>
  <si>
    <t>69</t>
  </si>
  <si>
    <t>631119101146</t>
  </si>
  <si>
    <t>魏承萍</t>
  </si>
  <si>
    <t>96.4</t>
  </si>
  <si>
    <t>70</t>
  </si>
  <si>
    <t>631119101583</t>
  </si>
  <si>
    <t>陈冰娴</t>
  </si>
  <si>
    <t>96.1</t>
  </si>
  <si>
    <t>71</t>
  </si>
  <si>
    <t>631119101154</t>
  </si>
  <si>
    <t>佘贵煌</t>
  </si>
  <si>
    <t>72</t>
  </si>
  <si>
    <t>631119101322</t>
  </si>
  <si>
    <t>张梅霞</t>
  </si>
  <si>
    <t>73</t>
  </si>
  <si>
    <t>631119101575</t>
  </si>
  <si>
    <t>江梦彤</t>
  </si>
  <si>
    <t>95.7</t>
  </si>
  <si>
    <t>74</t>
  </si>
  <si>
    <t>631119101348</t>
  </si>
  <si>
    <t>陈丽钦</t>
  </si>
  <si>
    <t>108.5</t>
  </si>
  <si>
    <t>95.6</t>
  </si>
  <si>
    <t>75</t>
  </si>
  <si>
    <t>631119101108</t>
  </si>
  <si>
    <t>陈苹</t>
  </si>
  <si>
    <t>76</t>
  </si>
  <si>
    <t>631119101495</t>
  </si>
  <si>
    <t>陈清清</t>
  </si>
  <si>
    <t>95.4</t>
  </si>
  <si>
    <t>77</t>
  </si>
  <si>
    <t>631119101094</t>
  </si>
  <si>
    <t>杨蓓</t>
  </si>
  <si>
    <t>78</t>
  </si>
  <si>
    <t>631119101481</t>
  </si>
  <si>
    <t>陈颖</t>
  </si>
  <si>
    <t>94.6</t>
  </si>
  <si>
    <t>79</t>
  </si>
  <si>
    <t>631119101135</t>
  </si>
  <si>
    <t>曾真真</t>
  </si>
  <si>
    <t>80</t>
  </si>
  <si>
    <t>631119101414</t>
  </si>
  <si>
    <t>林丽函</t>
  </si>
  <si>
    <t>94.2</t>
  </si>
  <si>
    <t>81</t>
  </si>
  <si>
    <t>631119101484</t>
  </si>
  <si>
    <t>黄琳英</t>
  </si>
  <si>
    <t>82</t>
  </si>
  <si>
    <t>631119101155</t>
  </si>
  <si>
    <t>李萍</t>
  </si>
  <si>
    <t>93.7</t>
  </si>
  <si>
    <t>83</t>
  </si>
  <si>
    <t>631119101331</t>
  </si>
  <si>
    <t>吴丽娟</t>
  </si>
  <si>
    <t>93.4</t>
  </si>
  <si>
    <t>84</t>
  </si>
  <si>
    <t>631119101057</t>
  </si>
  <si>
    <t>陈霞</t>
  </si>
  <si>
    <t>93.3</t>
  </si>
  <si>
    <t>85</t>
  </si>
  <si>
    <t>631119101316</t>
  </si>
  <si>
    <t>郭丽敏</t>
  </si>
  <si>
    <t>86</t>
  </si>
  <si>
    <t>631119101324</t>
  </si>
  <si>
    <t>张静</t>
  </si>
  <si>
    <t>87</t>
  </si>
  <si>
    <t>631119101130</t>
  </si>
  <si>
    <t>陈倩颖</t>
  </si>
  <si>
    <t>92.6</t>
  </si>
  <si>
    <t>88</t>
  </si>
  <si>
    <t>631119101167</t>
  </si>
  <si>
    <t>陈思维</t>
  </si>
  <si>
    <t>79.0</t>
  </si>
  <si>
    <t>89</t>
  </si>
  <si>
    <t>631119101621</t>
  </si>
  <si>
    <t>林丽贞</t>
  </si>
  <si>
    <t>92.4</t>
  </si>
  <si>
    <t>90</t>
  </si>
  <si>
    <t>631119101249</t>
  </si>
  <si>
    <t>杨丽萍</t>
  </si>
  <si>
    <t>91.9</t>
  </si>
  <si>
    <t>91</t>
  </si>
  <si>
    <t>631119101239</t>
  </si>
  <si>
    <t>胡静</t>
  </si>
  <si>
    <t>91.8</t>
  </si>
  <si>
    <t>92</t>
  </si>
  <si>
    <t>631119101498</t>
  </si>
  <si>
    <t>陈理意</t>
  </si>
  <si>
    <t>91.6</t>
  </si>
  <si>
    <t>93</t>
  </si>
  <si>
    <t>631119101813</t>
  </si>
  <si>
    <t>李飘飘</t>
  </si>
  <si>
    <t>94</t>
  </si>
  <si>
    <t>631119101117</t>
  </si>
  <si>
    <t>吴熙冰</t>
  </si>
  <si>
    <t>82.0</t>
  </si>
  <si>
    <t>91.4</t>
  </si>
  <si>
    <t>95</t>
  </si>
  <si>
    <t>631119101597</t>
  </si>
  <si>
    <t>吴鑫杰</t>
  </si>
  <si>
    <t>88.2</t>
  </si>
  <si>
    <t>96</t>
  </si>
  <si>
    <t>631119101894</t>
  </si>
  <si>
    <t>黄伟莉</t>
  </si>
  <si>
    <t>97</t>
  </si>
  <si>
    <t>631119101016</t>
  </si>
  <si>
    <t>范苗苗</t>
  </si>
  <si>
    <t>90.9</t>
  </si>
  <si>
    <t>98</t>
  </si>
  <si>
    <t>631119101051</t>
  </si>
  <si>
    <t>90.4</t>
  </si>
  <si>
    <t>99</t>
  </si>
  <si>
    <t>631119101638</t>
  </si>
  <si>
    <t>林霞</t>
  </si>
  <si>
    <t>90.2</t>
  </si>
  <si>
    <t>100</t>
  </si>
  <si>
    <t>631119101005</t>
  </si>
  <si>
    <t>余娜珊</t>
  </si>
  <si>
    <t>101</t>
  </si>
  <si>
    <t>631119101230</t>
  </si>
  <si>
    <t>陈圣欣</t>
  </si>
  <si>
    <t>89.9</t>
  </si>
  <si>
    <t>102</t>
  </si>
  <si>
    <t>631119101388</t>
  </si>
  <si>
    <t>郭明静</t>
  </si>
  <si>
    <t>89.8</t>
  </si>
  <si>
    <t>103</t>
  </si>
  <si>
    <t>631119101460</t>
  </si>
  <si>
    <t>黄碧颖</t>
  </si>
  <si>
    <t>104</t>
  </si>
  <si>
    <t>631119101395</t>
  </si>
  <si>
    <t>郑昀</t>
  </si>
  <si>
    <t>89.6</t>
  </si>
  <si>
    <t>105</t>
  </si>
  <si>
    <t>631119101499</t>
  </si>
  <si>
    <t>黄倩君</t>
  </si>
  <si>
    <t>106</t>
  </si>
  <si>
    <t>631119101734</t>
  </si>
  <si>
    <t>卢滢滢</t>
  </si>
  <si>
    <t>86.4</t>
  </si>
  <si>
    <t>107</t>
  </si>
  <si>
    <t>631119101413</t>
  </si>
  <si>
    <t>姚慧娟</t>
  </si>
  <si>
    <t>108</t>
  </si>
  <si>
    <t>631119101691</t>
  </si>
  <si>
    <t>程婷婷</t>
  </si>
  <si>
    <t>81.0</t>
  </si>
  <si>
    <t>88.6</t>
  </si>
  <si>
    <t>109</t>
  </si>
  <si>
    <t>631119101198</t>
  </si>
  <si>
    <t>戴雪梅</t>
  </si>
  <si>
    <t>110</t>
  </si>
  <si>
    <t>631119101296</t>
  </si>
  <si>
    <t>徐萍</t>
  </si>
  <si>
    <t>102.0</t>
  </si>
  <si>
    <t>111</t>
  </si>
  <si>
    <t>631119101195</t>
  </si>
  <si>
    <t>陈楚维</t>
  </si>
  <si>
    <t>87.9</t>
  </si>
  <si>
    <t>112</t>
  </si>
  <si>
    <t>631119101303</t>
  </si>
  <si>
    <t>林伟伟</t>
  </si>
  <si>
    <t>男</t>
  </si>
  <si>
    <t>87.6</t>
  </si>
  <si>
    <t>113</t>
  </si>
  <si>
    <t>631119101475</t>
  </si>
  <si>
    <t>黄雅茹</t>
  </si>
  <si>
    <t>86.2</t>
  </si>
  <si>
    <t>114</t>
  </si>
  <si>
    <t>631119101290</t>
  </si>
  <si>
    <t>许清莹</t>
  </si>
  <si>
    <t>85.7</t>
  </si>
  <si>
    <t>115</t>
  </si>
  <si>
    <t>631119101224</t>
  </si>
  <si>
    <t>林靓</t>
  </si>
  <si>
    <t>116</t>
  </si>
  <si>
    <t>631119101551</t>
  </si>
  <si>
    <t>姚桦菁</t>
  </si>
  <si>
    <t>117</t>
  </si>
  <si>
    <t>631119101238</t>
  </si>
  <si>
    <t>张贻舜</t>
  </si>
  <si>
    <t>82.5</t>
  </si>
  <si>
    <t>118</t>
  </si>
  <si>
    <t>631119101074</t>
  </si>
  <si>
    <t>吴秀秀</t>
  </si>
  <si>
    <t>85.4</t>
  </si>
  <si>
    <t>119</t>
  </si>
  <si>
    <t>631119101767</t>
  </si>
  <si>
    <t>陈嘉雯</t>
  </si>
  <si>
    <t>85.1</t>
  </si>
  <si>
    <t>120</t>
  </si>
  <si>
    <t>631119101180</t>
  </si>
  <si>
    <t>陈晓丽</t>
  </si>
  <si>
    <t>84.8</t>
  </si>
  <si>
    <t>121</t>
  </si>
  <si>
    <t>631119101323</t>
  </si>
  <si>
    <t>史婷婷</t>
  </si>
  <si>
    <t>122</t>
  </si>
  <si>
    <t>631119101052</t>
  </si>
  <si>
    <t>林琼芬</t>
  </si>
  <si>
    <t>123</t>
  </si>
  <si>
    <t>631119101465</t>
  </si>
  <si>
    <t>林萍</t>
  </si>
  <si>
    <t>84.1</t>
  </si>
  <si>
    <t>124</t>
  </si>
  <si>
    <t>631119101850</t>
  </si>
  <si>
    <t>郑志华</t>
  </si>
  <si>
    <t>125</t>
  </si>
  <si>
    <t>631119101574</t>
  </si>
  <si>
    <t>陈宇晨</t>
  </si>
  <si>
    <t>83.9</t>
  </si>
  <si>
    <t>126</t>
  </si>
  <si>
    <t>631119101433</t>
  </si>
  <si>
    <t>林琼裙</t>
  </si>
  <si>
    <t>127</t>
  </si>
  <si>
    <t>631119101766</t>
  </si>
  <si>
    <t>庄勰茹</t>
  </si>
  <si>
    <t>83.7</t>
  </si>
  <si>
    <t>128</t>
  </si>
  <si>
    <t>631119101755</t>
  </si>
  <si>
    <t>林飞冰</t>
  </si>
  <si>
    <t>83.1</t>
  </si>
  <si>
    <t>129</t>
  </si>
  <si>
    <t>631119101480</t>
  </si>
  <si>
    <t>张晶莹</t>
  </si>
  <si>
    <t>82.9</t>
  </si>
  <si>
    <t>130</t>
  </si>
  <si>
    <t>631119101864</t>
  </si>
  <si>
    <t>林清</t>
  </si>
  <si>
    <t>75.0</t>
  </si>
  <si>
    <t>131</t>
  </si>
  <si>
    <t>631119101311</t>
  </si>
  <si>
    <t>游颖颖</t>
  </si>
  <si>
    <t>132</t>
  </si>
  <si>
    <t>631119101128</t>
  </si>
  <si>
    <t>苏雪娇</t>
  </si>
  <si>
    <t>82.6</t>
  </si>
  <si>
    <t>133</t>
  </si>
  <si>
    <t>631119101048</t>
  </si>
  <si>
    <t>郑莉</t>
  </si>
  <si>
    <t>134</t>
  </si>
  <si>
    <t>631119101548</t>
  </si>
  <si>
    <t>付仕萍</t>
  </si>
  <si>
    <t>135</t>
  </si>
  <si>
    <t>631119101353</t>
  </si>
  <si>
    <t>郑凌冰</t>
  </si>
  <si>
    <t>136</t>
  </si>
  <si>
    <t>631119101349</t>
  </si>
  <si>
    <t>刘益萍</t>
  </si>
  <si>
    <t>78.5</t>
  </si>
  <si>
    <t>137</t>
  </si>
  <si>
    <t>631119101403</t>
  </si>
  <si>
    <t>吴琼</t>
  </si>
  <si>
    <t>138</t>
  </si>
  <si>
    <t>631119101076</t>
  </si>
  <si>
    <t>林静</t>
  </si>
  <si>
    <t>81.4</t>
  </si>
  <si>
    <t>139</t>
  </si>
  <si>
    <t>631119101400</t>
  </si>
  <si>
    <t>柯润森</t>
  </si>
  <si>
    <t>81.3</t>
  </si>
  <si>
    <t>140</t>
  </si>
  <si>
    <t>631119101800</t>
  </si>
  <si>
    <t>许依婷</t>
  </si>
  <si>
    <t>81.1</t>
  </si>
  <si>
    <t>141</t>
  </si>
  <si>
    <t>631119101619</t>
  </si>
  <si>
    <t>张丹丹</t>
  </si>
  <si>
    <t>142</t>
  </si>
  <si>
    <t>631119101555</t>
  </si>
  <si>
    <t>潘爱芳</t>
  </si>
  <si>
    <t>80.7</t>
  </si>
  <si>
    <t>143</t>
  </si>
  <si>
    <t>631119101049</t>
  </si>
  <si>
    <t>陈丽红</t>
  </si>
  <si>
    <t>144</t>
  </si>
  <si>
    <t>631119101196</t>
  </si>
  <si>
    <t>陈媛</t>
  </si>
  <si>
    <t>145</t>
  </si>
  <si>
    <t>631119101069</t>
  </si>
  <si>
    <t>任育钦</t>
  </si>
  <si>
    <t>146</t>
  </si>
  <si>
    <t>631119101814</t>
  </si>
  <si>
    <t>陈丽莎</t>
  </si>
  <si>
    <t>74.5</t>
  </si>
  <si>
    <t>147</t>
  </si>
  <si>
    <t>631119101002</t>
  </si>
  <si>
    <t>陈晓妹</t>
  </si>
  <si>
    <t>80.4</t>
  </si>
  <si>
    <t>148</t>
  </si>
  <si>
    <t>631119101694</t>
  </si>
  <si>
    <t>刘向群</t>
  </si>
  <si>
    <t>80.3</t>
  </si>
  <si>
    <t>149</t>
  </si>
  <si>
    <t>631119101602</t>
  </si>
  <si>
    <t>王佳佳</t>
  </si>
  <si>
    <t>80.1</t>
  </si>
  <si>
    <t>150</t>
  </si>
  <si>
    <t>631119101204</t>
  </si>
  <si>
    <t>郑慧婷</t>
  </si>
  <si>
    <t>79.9</t>
  </si>
  <si>
    <t>151</t>
  </si>
  <si>
    <t>631119101432</t>
  </si>
  <si>
    <t>周琼洁</t>
  </si>
  <si>
    <t>152</t>
  </si>
  <si>
    <t>631119101768</t>
  </si>
  <si>
    <t>刘妍婷</t>
  </si>
  <si>
    <t>79.1</t>
  </si>
  <si>
    <t>153</t>
  </si>
  <si>
    <t>631119101751</t>
  </si>
  <si>
    <t>蔡妹妹</t>
  </si>
  <si>
    <t>78.8</t>
  </si>
  <si>
    <t>154</t>
  </si>
  <si>
    <t>631119101122</t>
  </si>
  <si>
    <t>林晓娜</t>
  </si>
  <si>
    <t>155</t>
  </si>
  <si>
    <t>631119101740</t>
  </si>
  <si>
    <t>薛雅心</t>
  </si>
  <si>
    <t>68.5</t>
  </si>
  <si>
    <t>78.4</t>
  </si>
  <si>
    <t>156</t>
  </si>
  <si>
    <t>631119101073</t>
  </si>
  <si>
    <t>林思婕</t>
  </si>
  <si>
    <t>78.1</t>
  </si>
  <si>
    <t>157</t>
  </si>
  <si>
    <t>631119101512</t>
  </si>
  <si>
    <t>158</t>
  </si>
  <si>
    <t>631119101821</t>
  </si>
  <si>
    <t>林静瑶</t>
  </si>
  <si>
    <t>74.0</t>
  </si>
  <si>
    <t>77.8</t>
  </si>
  <si>
    <t>159</t>
  </si>
  <si>
    <t>631119101874</t>
  </si>
  <si>
    <t>周虹</t>
  </si>
  <si>
    <t>160</t>
  </si>
  <si>
    <t>631119101235</t>
  </si>
  <si>
    <t>杨晓煌</t>
  </si>
  <si>
    <t>77.7</t>
  </si>
  <si>
    <t>161</t>
  </si>
  <si>
    <t>631119101440</t>
  </si>
  <si>
    <t>武君丽</t>
  </si>
  <si>
    <t>77.1</t>
  </si>
  <si>
    <t>162</t>
  </si>
  <si>
    <t>631119101336</t>
  </si>
  <si>
    <t>黄小琴</t>
  </si>
  <si>
    <t>163</t>
  </si>
  <si>
    <t>631119101352</t>
  </si>
  <si>
    <t>李鹏</t>
  </si>
  <si>
    <t>76.9</t>
  </si>
  <si>
    <t>164</t>
  </si>
  <si>
    <t>631119101643</t>
  </si>
  <si>
    <t>李雅真</t>
  </si>
  <si>
    <t>165</t>
  </si>
  <si>
    <t>631119101754</t>
  </si>
  <si>
    <t>肖君瑜</t>
  </si>
  <si>
    <t>166</t>
  </si>
  <si>
    <t>631119101661</t>
  </si>
  <si>
    <t>吴丽燕</t>
  </si>
  <si>
    <t>69.0</t>
  </si>
  <si>
    <t>75.3</t>
  </si>
  <si>
    <t>167</t>
  </si>
  <si>
    <t>631119101819</t>
  </si>
  <si>
    <t>吴伊晴</t>
  </si>
  <si>
    <t>75.2</t>
  </si>
  <si>
    <t>168</t>
  </si>
  <si>
    <t>631119101215</t>
  </si>
  <si>
    <t>朱颖然</t>
  </si>
  <si>
    <t>169</t>
  </si>
  <si>
    <t>631119101330</t>
  </si>
  <si>
    <t>黄志兰</t>
  </si>
  <si>
    <t>170</t>
  </si>
  <si>
    <t>631119101838</t>
  </si>
  <si>
    <t>康凌燕</t>
  </si>
  <si>
    <t>74.7</t>
  </si>
  <si>
    <t>171</t>
  </si>
  <si>
    <t>631119101897</t>
  </si>
  <si>
    <t>姚希骋</t>
  </si>
  <si>
    <t>172</t>
  </si>
  <si>
    <t>631119101062</t>
  </si>
  <si>
    <t>赵晓靓</t>
  </si>
  <si>
    <t>74.2</t>
  </si>
  <si>
    <t>173</t>
  </si>
  <si>
    <t>631119101615</t>
  </si>
  <si>
    <t>柯金萍</t>
  </si>
  <si>
    <t>73.7</t>
  </si>
  <si>
    <t>174</t>
  </si>
  <si>
    <t>631119101476</t>
  </si>
  <si>
    <t>郭培珊</t>
  </si>
  <si>
    <t>65.0</t>
  </si>
  <si>
    <t>175</t>
  </si>
  <si>
    <t>631119101127</t>
  </si>
  <si>
    <t>翁丽聪</t>
  </si>
  <si>
    <t>62.5</t>
  </si>
  <si>
    <t>72.9</t>
  </si>
  <si>
    <t>176</t>
  </si>
  <si>
    <t>631119101871</t>
  </si>
  <si>
    <t>何一凡</t>
  </si>
  <si>
    <t>68.0</t>
  </si>
  <si>
    <t>72.6</t>
  </si>
  <si>
    <t>177</t>
  </si>
  <si>
    <t>631119101026</t>
  </si>
  <si>
    <t>刘晓晋</t>
  </si>
  <si>
    <t>66.0</t>
  </si>
  <si>
    <t>71.7</t>
  </si>
  <si>
    <t>178</t>
  </si>
  <si>
    <t>631119101690</t>
  </si>
  <si>
    <t>柯丽敏</t>
  </si>
  <si>
    <t>70.9</t>
  </si>
  <si>
    <t>179</t>
  </si>
  <si>
    <t>631119101500</t>
  </si>
  <si>
    <t>林楚彬</t>
  </si>
  <si>
    <t>70.0</t>
  </si>
  <si>
    <t>70.8</t>
  </si>
  <si>
    <t>180</t>
  </si>
  <si>
    <t>631119101683</t>
  </si>
  <si>
    <t>柯桂春</t>
  </si>
  <si>
    <t>61.0</t>
  </si>
  <si>
    <t>70.3</t>
  </si>
  <si>
    <t>181</t>
  </si>
  <si>
    <t>631119101765</t>
  </si>
  <si>
    <t>方颖洁</t>
  </si>
  <si>
    <t>61.5</t>
  </si>
  <si>
    <t>69.7</t>
  </si>
  <si>
    <t>182</t>
  </si>
  <si>
    <t>631119101437</t>
  </si>
  <si>
    <t>刘楠楠</t>
  </si>
  <si>
    <t>63.5</t>
  </si>
  <si>
    <t>183</t>
  </si>
  <si>
    <t>631119101818</t>
  </si>
  <si>
    <t>林宸怡</t>
  </si>
  <si>
    <t>184</t>
  </si>
  <si>
    <t>631119101891</t>
  </si>
  <si>
    <t>黄希雅</t>
  </si>
  <si>
    <t>71.5</t>
  </si>
  <si>
    <t>68.2</t>
  </si>
  <si>
    <t>185</t>
  </si>
  <si>
    <t>631119101723</t>
  </si>
  <si>
    <t>郑丽梅</t>
  </si>
  <si>
    <t>57.0</t>
  </si>
  <si>
    <t>66.6</t>
  </si>
  <si>
    <t>186</t>
  </si>
  <si>
    <t>631119101577</t>
  </si>
  <si>
    <t>黄丽凡</t>
  </si>
  <si>
    <t>57.5</t>
  </si>
  <si>
    <t>61.7</t>
  </si>
  <si>
    <t>187</t>
  </si>
  <si>
    <t>631119101843</t>
  </si>
  <si>
    <t>翁菲菲</t>
  </si>
  <si>
    <t>48.0</t>
  </si>
  <si>
    <t>53.4</t>
  </si>
  <si>
    <t>188</t>
  </si>
  <si>
    <t>631119101856</t>
  </si>
  <si>
    <t>李青青</t>
  </si>
  <si>
    <t>46.8</t>
  </si>
  <si>
    <t>189</t>
  </si>
  <si>
    <t>631119101176</t>
  </si>
  <si>
    <t>黄琳</t>
  </si>
  <si>
    <t>41.7</t>
  </si>
  <si>
    <t>190</t>
  </si>
  <si>
    <t>631119101113</t>
  </si>
  <si>
    <t>汤艳雪</t>
  </si>
  <si>
    <t>38.1</t>
  </si>
  <si>
    <t>191</t>
  </si>
  <si>
    <t>631119101680</t>
  </si>
  <si>
    <t>翁振英</t>
  </si>
  <si>
    <t>36.9</t>
  </si>
  <si>
    <t>192</t>
  </si>
  <si>
    <t>631119101627</t>
  </si>
  <si>
    <t>徐嘉丹</t>
  </si>
  <si>
    <t>59.0</t>
  </si>
  <si>
    <t>35.4</t>
  </si>
  <si>
    <t>193</t>
  </si>
  <si>
    <t>631119101772</t>
  </si>
  <si>
    <t>蔡晓娟</t>
  </si>
  <si>
    <t>631119101314</t>
  </si>
  <si>
    <t>陈瑞兰</t>
  </si>
  <si>
    <t>631119101375</t>
  </si>
  <si>
    <t>陈婷婷</t>
  </si>
  <si>
    <t>631119101274</t>
  </si>
  <si>
    <t>池丽芳</t>
  </si>
  <si>
    <t>631119101775</t>
  </si>
  <si>
    <t>范琳琳</t>
  </si>
  <si>
    <t>631119101449</t>
  </si>
  <si>
    <t>胡桂英</t>
  </si>
  <si>
    <t>631119101337</t>
  </si>
  <si>
    <t>江娴静</t>
  </si>
  <si>
    <t>631119101789</t>
  </si>
  <si>
    <t>631119101111</t>
  </si>
  <si>
    <t>林敏欣</t>
  </si>
  <si>
    <t>631119101844</t>
  </si>
  <si>
    <t>王琳琳</t>
  </si>
  <si>
    <t>631119101866</t>
  </si>
  <si>
    <t>魏雪雪</t>
  </si>
  <si>
    <t>631119101684</t>
  </si>
  <si>
    <t>吴兰娇</t>
  </si>
  <si>
    <t>631119101776</t>
  </si>
  <si>
    <t>吴黎娜</t>
  </si>
  <si>
    <t>631119101631</t>
  </si>
  <si>
    <t>徐剑云</t>
  </si>
  <si>
    <t>631119101599</t>
  </si>
  <si>
    <t>徐莹婷</t>
  </si>
  <si>
    <t>631119101138</t>
  </si>
  <si>
    <t>曾恺丽</t>
  </si>
  <si>
    <t>631119101345</t>
  </si>
  <si>
    <t>曾思凡</t>
  </si>
  <si>
    <t>631119101562</t>
  </si>
  <si>
    <t>郑柳青</t>
  </si>
  <si>
    <t>631119101852</t>
  </si>
  <si>
    <t>郑雅芬</t>
  </si>
  <si>
    <t>631119101139</t>
  </si>
  <si>
    <t>钟诗洁</t>
  </si>
  <si>
    <t>笔试成绩（150分）</t>
  </si>
  <si>
    <t>政策加分</t>
  </si>
  <si>
    <t>小学数学教师</t>
  </si>
  <si>
    <t>631219102703</t>
  </si>
  <si>
    <t>林士鸿</t>
  </si>
  <si>
    <t>120.4</t>
  </si>
  <si>
    <t>631219102821</t>
  </si>
  <si>
    <t>邹燕丽</t>
  </si>
  <si>
    <t>119.7</t>
  </si>
  <si>
    <t>631219102408</t>
  </si>
  <si>
    <t>王美玲</t>
  </si>
  <si>
    <t>631219102360</t>
  </si>
  <si>
    <t>郑梅妹</t>
  </si>
  <si>
    <t>117.3</t>
  </si>
  <si>
    <t>631219102042</t>
  </si>
  <si>
    <t>郭嘉凌</t>
  </si>
  <si>
    <t>127.0</t>
  </si>
  <si>
    <t>116.5</t>
  </si>
  <si>
    <t>631219102359</t>
  </si>
  <si>
    <t>许碧琳</t>
  </si>
  <si>
    <t>125.0</t>
  </si>
  <si>
    <t>631219102286</t>
  </si>
  <si>
    <t>张燕平</t>
  </si>
  <si>
    <t>631219102679</t>
  </si>
  <si>
    <t>蔡邹妹</t>
  </si>
  <si>
    <t>631219101955</t>
  </si>
  <si>
    <t>陈滨</t>
  </si>
  <si>
    <t>112.1</t>
  </si>
  <si>
    <t>631219102102</t>
  </si>
  <si>
    <t>林素贞</t>
  </si>
  <si>
    <t>111.4</t>
  </si>
  <si>
    <t>631219102739</t>
  </si>
  <si>
    <t>张凤金</t>
  </si>
  <si>
    <t>631219102399</t>
  </si>
  <si>
    <t>陈剑梅</t>
  </si>
  <si>
    <t>111.3</t>
  </si>
  <si>
    <t>631219102250</t>
  </si>
  <si>
    <t>李斌</t>
  </si>
  <si>
    <t>119.0</t>
  </si>
  <si>
    <t>110.6</t>
  </si>
  <si>
    <t>631219102721</t>
  </si>
  <si>
    <t>谢艳芳</t>
  </si>
  <si>
    <t>109.3</t>
  </si>
  <si>
    <t>631219102588</t>
  </si>
  <si>
    <t>汪晶</t>
  </si>
  <si>
    <t>631219101947</t>
  </si>
  <si>
    <t>卢玉珠</t>
  </si>
  <si>
    <t>107.1</t>
  </si>
  <si>
    <t>631219101921</t>
  </si>
  <si>
    <t>刘超杰</t>
  </si>
  <si>
    <t>106.9</t>
  </si>
  <si>
    <t>631219102251</t>
  </si>
  <si>
    <t>林娟</t>
  </si>
  <si>
    <t>631219102690</t>
  </si>
  <si>
    <t>沈海兰</t>
  </si>
  <si>
    <t>631219102112</t>
  </si>
  <si>
    <t>李颖颖</t>
  </si>
  <si>
    <t>631219102056</t>
  </si>
  <si>
    <t>林思芳</t>
  </si>
  <si>
    <t>631219102924</t>
  </si>
  <si>
    <t>周美钦</t>
  </si>
  <si>
    <t>105.4</t>
  </si>
  <si>
    <t>631219102048</t>
  </si>
  <si>
    <t>方心怡</t>
  </si>
  <si>
    <t>123.0</t>
  </si>
  <si>
    <t>631219102357</t>
  </si>
  <si>
    <t>郭剑青</t>
  </si>
  <si>
    <t>631219102064</t>
  </si>
  <si>
    <t>曾海霞</t>
  </si>
  <si>
    <t>631219102234</t>
  </si>
  <si>
    <t>黄泽鑫</t>
  </si>
  <si>
    <t>103.8</t>
  </si>
  <si>
    <t>631219102259</t>
  </si>
  <si>
    <t>吴黎明</t>
  </si>
  <si>
    <t>631219102859</t>
  </si>
  <si>
    <t>103.7</t>
  </si>
  <si>
    <t>631219102657</t>
  </si>
  <si>
    <t>李曦静</t>
  </si>
  <si>
    <t>125.5</t>
  </si>
  <si>
    <t>103.6</t>
  </si>
  <si>
    <t>631219102601</t>
  </si>
  <si>
    <t>631219102441</t>
  </si>
  <si>
    <t>黄婷源</t>
  </si>
  <si>
    <t>103.1</t>
  </si>
  <si>
    <t>631219102445</t>
  </si>
  <si>
    <t>许娜</t>
  </si>
  <si>
    <t>631219101975</t>
  </si>
  <si>
    <t>林星汝</t>
  </si>
  <si>
    <t>631219102166</t>
  </si>
  <si>
    <t>蔡宇香</t>
  </si>
  <si>
    <t>631219102722</t>
  </si>
  <si>
    <t>江晓鹭</t>
  </si>
  <si>
    <t>99.3</t>
  </si>
  <si>
    <t>631219102274</t>
  </si>
  <si>
    <t>占湾湾</t>
  </si>
  <si>
    <t>631219102349</t>
  </si>
  <si>
    <t>卓玲玲</t>
  </si>
  <si>
    <t>631219102150</t>
  </si>
  <si>
    <t>邱彬彬</t>
  </si>
  <si>
    <t>631219102123</t>
  </si>
  <si>
    <t>庄坤花</t>
  </si>
  <si>
    <t>631219102683</t>
  </si>
  <si>
    <t>邱伟丽</t>
  </si>
  <si>
    <t>631219102486</t>
  </si>
  <si>
    <t>黄淑芬</t>
  </si>
  <si>
    <t>631219102418</t>
  </si>
  <si>
    <t>黄陈玲</t>
  </si>
  <si>
    <t>99.9</t>
  </si>
  <si>
    <t>631219102705</t>
  </si>
  <si>
    <t>林咪咪</t>
  </si>
  <si>
    <t>631219102507</t>
  </si>
  <si>
    <t>吴安娜</t>
  </si>
  <si>
    <t>631219102223</t>
  </si>
  <si>
    <t>郑佳静</t>
  </si>
  <si>
    <t>631219101926</t>
  </si>
  <si>
    <t>许立斌</t>
  </si>
  <si>
    <t>631219102376</t>
  </si>
  <si>
    <t>林晶晶</t>
  </si>
  <si>
    <t>97.3</t>
  </si>
  <si>
    <t>631219102197</t>
  </si>
  <si>
    <t>林溢冰</t>
  </si>
  <si>
    <t>96.9</t>
  </si>
  <si>
    <t>631219102778</t>
  </si>
  <si>
    <t>喻彬彬</t>
  </si>
  <si>
    <t>631219102444</t>
  </si>
  <si>
    <t>林淑萍</t>
  </si>
  <si>
    <t>631219101983</t>
  </si>
  <si>
    <t>张婷娟</t>
  </si>
  <si>
    <t>631219102331</t>
  </si>
  <si>
    <t>周晓音</t>
  </si>
  <si>
    <t>95.8</t>
  </si>
  <si>
    <t>631219101978</t>
  </si>
  <si>
    <t>林宾宾</t>
  </si>
  <si>
    <t>631219102559</t>
  </si>
  <si>
    <t>郑双兴</t>
  </si>
  <si>
    <t>95.2</t>
  </si>
  <si>
    <t>631219102828</t>
  </si>
  <si>
    <t>黄馨</t>
  </si>
  <si>
    <t>631219102101</t>
  </si>
  <si>
    <t>许琼</t>
  </si>
  <si>
    <t>93.9</t>
  </si>
  <si>
    <t>631219102697</t>
  </si>
  <si>
    <t>胡华芬</t>
  </si>
  <si>
    <t>631219102071</t>
  </si>
  <si>
    <t>方宇平</t>
  </si>
  <si>
    <t>93.2</t>
  </si>
  <si>
    <t>631219102076</t>
  </si>
  <si>
    <t>谢晓蓉</t>
  </si>
  <si>
    <t>631219102230</t>
  </si>
  <si>
    <t>吴益钒</t>
  </si>
  <si>
    <t>631219102621</t>
  </si>
  <si>
    <t>谢益晶</t>
  </si>
  <si>
    <t>89.4</t>
  </si>
  <si>
    <t>631219102945</t>
  </si>
  <si>
    <t>叶明航</t>
  </si>
  <si>
    <t>92.2</t>
  </si>
  <si>
    <t>631219101963</t>
  </si>
  <si>
    <t>郑露璐</t>
  </si>
  <si>
    <t>631219102698</t>
  </si>
  <si>
    <t>陈艳滨</t>
  </si>
  <si>
    <t>631219101937</t>
  </si>
  <si>
    <t>朱柳清</t>
  </si>
  <si>
    <t>631219101931</t>
  </si>
  <si>
    <t>刘春婷</t>
  </si>
  <si>
    <t>87.7</t>
  </si>
  <si>
    <t>631219102098</t>
  </si>
  <si>
    <t>蒋丽娜</t>
  </si>
  <si>
    <t>90.6</t>
  </si>
  <si>
    <t>631219102305</t>
  </si>
  <si>
    <t>卓世钦</t>
  </si>
  <si>
    <t>631219102402</t>
  </si>
  <si>
    <t>林凯莹</t>
  </si>
  <si>
    <t>90.1</t>
  </si>
  <si>
    <t>631219102462</t>
  </si>
  <si>
    <t>吴榕</t>
  </si>
  <si>
    <t>631219102736</t>
  </si>
  <si>
    <t>林霞英</t>
  </si>
  <si>
    <t>631219102435</t>
  </si>
  <si>
    <t>陈玲玲</t>
  </si>
  <si>
    <t>631219102586</t>
  </si>
  <si>
    <t>林剑花</t>
  </si>
  <si>
    <t>631219102270</t>
  </si>
  <si>
    <t>林晓霞</t>
  </si>
  <si>
    <t>631219102829</t>
  </si>
  <si>
    <t>彭菁菁</t>
  </si>
  <si>
    <t>631219102842</t>
  </si>
  <si>
    <t>朱静雯</t>
  </si>
  <si>
    <t>631219102023</t>
  </si>
  <si>
    <t>徐梦婷</t>
  </si>
  <si>
    <t>631219101949</t>
  </si>
  <si>
    <t>陈益跃</t>
  </si>
  <si>
    <t>88.9</t>
  </si>
  <si>
    <t>631219102125</t>
  </si>
  <si>
    <t>吴榕敏</t>
  </si>
  <si>
    <t>631219102795</t>
  </si>
  <si>
    <t>陈雅静</t>
  </si>
  <si>
    <t>88.4</t>
  </si>
  <si>
    <t>631219102465</t>
  </si>
  <si>
    <t>陈群凡</t>
  </si>
  <si>
    <t>631219102207</t>
  </si>
  <si>
    <t>朱童喜</t>
  </si>
  <si>
    <t>86.7</t>
  </si>
  <si>
    <t>631219101941</t>
  </si>
  <si>
    <t>林赛英</t>
  </si>
  <si>
    <t>85.3</t>
  </si>
  <si>
    <t>631219102153</t>
  </si>
  <si>
    <t>林玲</t>
  </si>
  <si>
    <t>84.9</t>
  </si>
  <si>
    <t>631219102758</t>
  </si>
  <si>
    <t>方娜香</t>
  </si>
  <si>
    <t>631219102790</t>
  </si>
  <si>
    <t>吴剑梅</t>
  </si>
  <si>
    <t>83.8</t>
  </si>
  <si>
    <t>631219102419</t>
  </si>
  <si>
    <t>林历丽</t>
  </si>
  <si>
    <t>83.3</t>
  </si>
  <si>
    <t>631219102939</t>
  </si>
  <si>
    <t>翁立婷</t>
  </si>
  <si>
    <t>83.2</t>
  </si>
  <si>
    <t>631219102341</t>
  </si>
  <si>
    <t>吴婷婷</t>
  </si>
  <si>
    <t>631219102348</t>
  </si>
  <si>
    <t>陈圆圆</t>
  </si>
  <si>
    <t>631219102452</t>
  </si>
  <si>
    <t>王雨程</t>
  </si>
  <si>
    <t>64.5</t>
  </si>
  <si>
    <t>631219102354</t>
  </si>
  <si>
    <t>陈珊珊</t>
  </si>
  <si>
    <t>64.0</t>
  </si>
  <si>
    <t>631219102730</t>
  </si>
  <si>
    <t>黄淑婷</t>
  </si>
  <si>
    <t>631219102654</t>
  </si>
  <si>
    <t>胡慧丹</t>
  </si>
  <si>
    <t>631219102635</t>
  </si>
  <si>
    <t>陈佳琳</t>
  </si>
  <si>
    <t>631219102669</t>
  </si>
  <si>
    <t>姚世涵</t>
  </si>
  <si>
    <t>631219102091</t>
  </si>
  <si>
    <t>郑英英</t>
  </si>
  <si>
    <t>80.8</t>
  </si>
  <si>
    <t>631219102878</t>
  </si>
  <si>
    <t>戴桑梅</t>
  </si>
  <si>
    <t>631219102195</t>
  </si>
  <si>
    <t>林鸿</t>
  </si>
  <si>
    <t>631219102417</t>
  </si>
  <si>
    <t>邹冬华</t>
  </si>
  <si>
    <t>80.2</t>
  </si>
  <si>
    <t>631219102482</t>
  </si>
  <si>
    <t>郭丽琴</t>
  </si>
  <si>
    <t>631219102766</t>
  </si>
  <si>
    <t>林虹</t>
  </si>
  <si>
    <t>79.4</t>
  </si>
  <si>
    <t>631219102403</t>
  </si>
  <si>
    <t>翁美凤</t>
  </si>
  <si>
    <t>631219102642</t>
  </si>
  <si>
    <t>蔡丽娜</t>
  </si>
  <si>
    <t>79.3</t>
  </si>
  <si>
    <t>631219102926</t>
  </si>
  <si>
    <t>方亮</t>
  </si>
  <si>
    <t>631219102572</t>
  </si>
  <si>
    <t>柯新莉</t>
  </si>
  <si>
    <t>631219102524</t>
  </si>
  <si>
    <t>林琼英</t>
  </si>
  <si>
    <t>631219102994</t>
  </si>
  <si>
    <t>黄玲玲</t>
  </si>
  <si>
    <t>67.0</t>
  </si>
  <si>
    <t>77.2</t>
  </si>
  <si>
    <t>631219102973</t>
  </si>
  <si>
    <t>官美霜</t>
  </si>
  <si>
    <t>631219102662</t>
  </si>
  <si>
    <t>廖晶晶</t>
  </si>
  <si>
    <t>631219102156</t>
  </si>
  <si>
    <t>叶莺莺</t>
  </si>
  <si>
    <t>76.8</t>
  </si>
  <si>
    <t>631219102275</t>
  </si>
  <si>
    <t>76.4</t>
  </si>
  <si>
    <t>631219102596</t>
  </si>
  <si>
    <t>唐丽琴</t>
  </si>
  <si>
    <t>631219102845</t>
  </si>
  <si>
    <t>林倩</t>
  </si>
  <si>
    <t>75.9</t>
  </si>
  <si>
    <t>631219102645</t>
  </si>
  <si>
    <t>徐海珊</t>
  </si>
  <si>
    <t>631219102877</t>
  </si>
  <si>
    <t>郑莉莉</t>
  </si>
  <si>
    <t>75.7</t>
  </si>
  <si>
    <t>631219102069</t>
  </si>
  <si>
    <t>陈鸿龙</t>
  </si>
  <si>
    <t>631219101920</t>
  </si>
  <si>
    <t>陈丽清</t>
  </si>
  <si>
    <t>60.0</t>
  </si>
  <si>
    <t>74.4</t>
  </si>
  <si>
    <t>631219103000</t>
  </si>
  <si>
    <t>郭利颖</t>
  </si>
  <si>
    <t>73.2</t>
  </si>
  <si>
    <t>631219102916</t>
  </si>
  <si>
    <t>林晓丹</t>
  </si>
  <si>
    <t>631219102879</t>
  </si>
  <si>
    <t>苏美华</t>
  </si>
  <si>
    <t>631219102740</t>
  </si>
  <si>
    <t>张丽宾</t>
  </si>
  <si>
    <t>631219102378</t>
  </si>
  <si>
    <t>黄美蓉</t>
  </si>
  <si>
    <t>71.8</t>
  </si>
  <si>
    <t>631219102351</t>
  </si>
  <si>
    <t>刘义雄</t>
  </si>
  <si>
    <t>631219102833</t>
  </si>
  <si>
    <t>林敏</t>
  </si>
  <si>
    <t>71.4</t>
  </si>
  <si>
    <t>631219102909</t>
  </si>
  <si>
    <t>方华丹</t>
  </si>
  <si>
    <t>631219102990</t>
  </si>
  <si>
    <t>631219102934</t>
  </si>
  <si>
    <t>陈晓东</t>
  </si>
  <si>
    <t>631219102685</t>
  </si>
  <si>
    <t>陈超娥</t>
  </si>
  <si>
    <t>70.6</t>
  </si>
  <si>
    <t>631219102714</t>
  </si>
  <si>
    <t>罗郁婷</t>
  </si>
  <si>
    <t>72.5</t>
  </si>
  <si>
    <t>70.4</t>
  </si>
  <si>
    <t>631219102007</t>
  </si>
  <si>
    <t>温秀丽</t>
  </si>
  <si>
    <t>66.5</t>
  </si>
  <si>
    <t>631219102713</t>
  </si>
  <si>
    <t>刘丽琼</t>
  </si>
  <si>
    <t>58.0</t>
  </si>
  <si>
    <t>70.2</t>
  </si>
  <si>
    <t>631219102552</t>
  </si>
  <si>
    <t>郭俊霞</t>
  </si>
  <si>
    <t>70.1</t>
  </si>
  <si>
    <t>631219102116</t>
  </si>
  <si>
    <t>许碧蓉</t>
  </si>
  <si>
    <t>55.5</t>
  </si>
  <si>
    <t>631219102987</t>
  </si>
  <si>
    <t>陈佳丽</t>
  </si>
  <si>
    <t>58.5</t>
  </si>
  <si>
    <t>69.9</t>
  </si>
  <si>
    <t>631219102244</t>
  </si>
  <si>
    <t>陈玲</t>
  </si>
  <si>
    <t>62.0</t>
  </si>
  <si>
    <t>69.6</t>
  </si>
  <si>
    <t>631219102594</t>
  </si>
  <si>
    <t>范丽仙</t>
  </si>
  <si>
    <t>69.3</t>
  </si>
  <si>
    <t>631219102765</t>
  </si>
  <si>
    <t>黄少航</t>
  </si>
  <si>
    <t>69.2</t>
  </si>
  <si>
    <t>631219102947</t>
  </si>
  <si>
    <t>陈思</t>
  </si>
  <si>
    <t>631219102752</t>
  </si>
  <si>
    <t>林荔</t>
  </si>
  <si>
    <t>631219102666</t>
  </si>
  <si>
    <t>徐爱芳</t>
  </si>
  <si>
    <t>48.5</t>
  </si>
  <si>
    <t>68.9</t>
  </si>
  <si>
    <t>631219102110</t>
  </si>
  <si>
    <t>徐芳芳</t>
  </si>
  <si>
    <t>68.8</t>
  </si>
  <si>
    <t>631219102040</t>
  </si>
  <si>
    <t>林晓婷</t>
  </si>
  <si>
    <t>68.6</t>
  </si>
  <si>
    <t>631219102433</t>
  </si>
  <si>
    <t>陈慧喆</t>
  </si>
  <si>
    <t>67.9</t>
  </si>
  <si>
    <t>631219101933</t>
  </si>
  <si>
    <t>林丽丽</t>
  </si>
  <si>
    <t>54.5</t>
  </si>
  <si>
    <t>631219102298</t>
  </si>
  <si>
    <t>林云琦</t>
  </si>
  <si>
    <t>631219102922</t>
  </si>
  <si>
    <t>蔡建英</t>
  </si>
  <si>
    <t>67.6</t>
  </si>
  <si>
    <t>631219102229</t>
  </si>
  <si>
    <t>王彩霞</t>
  </si>
  <si>
    <t>66.8</t>
  </si>
  <si>
    <t>631219102237</t>
  </si>
  <si>
    <t>周倩</t>
  </si>
  <si>
    <t>51.0</t>
  </si>
  <si>
    <t>631219102822</t>
  </si>
  <si>
    <t>周丽霞</t>
  </si>
  <si>
    <t>631219101976</t>
  </si>
  <si>
    <t>庄甜甜</t>
  </si>
  <si>
    <t>631219102784</t>
  </si>
  <si>
    <t>张莉萍</t>
  </si>
  <si>
    <t>55.0</t>
  </si>
  <si>
    <t>66.4</t>
  </si>
  <si>
    <t>631219102217</t>
  </si>
  <si>
    <t>柯丽钦</t>
  </si>
  <si>
    <t>59.5</t>
  </si>
  <si>
    <t>66.3</t>
  </si>
  <si>
    <t>631219102302</t>
  </si>
  <si>
    <t>温素珍</t>
  </si>
  <si>
    <t>49.0</t>
  </si>
  <si>
    <t>65.8</t>
  </si>
  <si>
    <t>631219102218</t>
  </si>
  <si>
    <t>631219102478</t>
  </si>
  <si>
    <t>林志鹏</t>
  </si>
  <si>
    <t>64.8</t>
  </si>
  <si>
    <t>631219102813</t>
  </si>
  <si>
    <t>茹文霞</t>
  </si>
  <si>
    <t>53.5</t>
  </si>
  <si>
    <t>631219102281</t>
  </si>
  <si>
    <t>林萍贞</t>
  </si>
  <si>
    <t>64.4</t>
  </si>
  <si>
    <t>631219102966</t>
  </si>
  <si>
    <t>蔡萍萍</t>
  </si>
  <si>
    <t>52.5</t>
  </si>
  <si>
    <t>64.3</t>
  </si>
  <si>
    <t>631219102371</t>
  </si>
  <si>
    <t>李顺娇</t>
  </si>
  <si>
    <t>47.0</t>
  </si>
  <si>
    <t>63.8</t>
  </si>
  <si>
    <t>631219102526</t>
  </si>
  <si>
    <t>邱凤娇</t>
  </si>
  <si>
    <t>39.0</t>
  </si>
  <si>
    <t>63.2</t>
  </si>
  <si>
    <t>631219102182</t>
  </si>
  <si>
    <t>陈丽云</t>
  </si>
  <si>
    <t>62.9</t>
  </si>
  <si>
    <t>631219102998</t>
  </si>
  <si>
    <t>张静兰</t>
  </si>
  <si>
    <t>50.0</t>
  </si>
  <si>
    <t>62.8</t>
  </si>
  <si>
    <t>631219102989</t>
  </si>
  <si>
    <t>李瑛瑛</t>
  </si>
  <si>
    <t>62.4</t>
  </si>
  <si>
    <t>631219102803</t>
  </si>
  <si>
    <t>郑慧清</t>
  </si>
  <si>
    <t>51.5</t>
  </si>
  <si>
    <t>62.1</t>
  </si>
  <si>
    <t>631219102791</t>
  </si>
  <si>
    <t>陈俞俐</t>
  </si>
  <si>
    <t>631219102352</t>
  </si>
  <si>
    <t>戴敏敏</t>
  </si>
  <si>
    <t>47.5</t>
  </si>
  <si>
    <t>631219102260</t>
  </si>
  <si>
    <t>柳佳美</t>
  </si>
  <si>
    <t>45.0</t>
  </si>
  <si>
    <t>61.4</t>
  </si>
  <si>
    <t>631219102724</t>
  </si>
  <si>
    <t>吴怡飘</t>
  </si>
  <si>
    <t>631219102570</t>
  </si>
  <si>
    <t>蔡熔熔</t>
  </si>
  <si>
    <t>40.0</t>
  </si>
  <si>
    <t>61.2</t>
  </si>
  <si>
    <t>631219102151</t>
  </si>
  <si>
    <t>吴伊婷</t>
  </si>
  <si>
    <t>38.0</t>
  </si>
  <si>
    <t>60.8</t>
  </si>
  <si>
    <t>631219102473</t>
  </si>
  <si>
    <t>何志君</t>
  </si>
  <si>
    <t>46.0</t>
  </si>
  <si>
    <t>60.6</t>
  </si>
  <si>
    <t>631219102852</t>
  </si>
  <si>
    <t>刘欣欣</t>
  </si>
  <si>
    <t>60.2</t>
  </si>
  <si>
    <t>631219102797</t>
  </si>
  <si>
    <t>戴进梅</t>
  </si>
  <si>
    <t>60.1</t>
  </si>
  <si>
    <t>631219102885</t>
  </si>
  <si>
    <t>郑雪婷</t>
  </si>
  <si>
    <t>67.5</t>
  </si>
  <si>
    <t>631219103002</t>
  </si>
  <si>
    <t>翁金花</t>
  </si>
  <si>
    <t>59.9</t>
  </si>
  <si>
    <t>631219102767</t>
  </si>
  <si>
    <t>熊佳琦</t>
  </si>
  <si>
    <t>59.6</t>
  </si>
  <si>
    <t>631219102930</t>
  </si>
  <si>
    <t>陈琳琳</t>
  </si>
  <si>
    <t>59.2</t>
  </si>
  <si>
    <t>631219102555</t>
  </si>
  <si>
    <t>陈益萍</t>
  </si>
  <si>
    <t>58.9</t>
  </si>
  <si>
    <t>631219102499</t>
  </si>
  <si>
    <t>何玲</t>
  </si>
  <si>
    <t>44.0</t>
  </si>
  <si>
    <t>58.8</t>
  </si>
  <si>
    <t>631219102719</t>
  </si>
  <si>
    <t>蔡子楚</t>
  </si>
  <si>
    <t>56.5</t>
  </si>
  <si>
    <t>57.7</t>
  </si>
  <si>
    <t>631219102891</t>
  </si>
  <si>
    <t>林佳</t>
  </si>
  <si>
    <t>42.0</t>
  </si>
  <si>
    <t>53.0</t>
  </si>
  <si>
    <t>631219102742</t>
  </si>
  <si>
    <t>祁晓霞</t>
  </si>
  <si>
    <t>52.8</t>
  </si>
  <si>
    <t>631219102147</t>
  </si>
  <si>
    <t>庄雪芬</t>
  </si>
  <si>
    <t>52.0</t>
  </si>
  <si>
    <t>631219103007</t>
  </si>
  <si>
    <t>许一凡</t>
  </si>
  <si>
    <t>50.6</t>
  </si>
  <si>
    <t>631219102543</t>
  </si>
  <si>
    <t>魏清霞</t>
  </si>
  <si>
    <t>25.0</t>
  </si>
  <si>
    <t>49.2</t>
  </si>
  <si>
    <t>631219102105</t>
  </si>
  <si>
    <t>张壁圣</t>
  </si>
  <si>
    <t>31.5</t>
  </si>
  <si>
    <t>44.3</t>
  </si>
  <si>
    <t>631219102321</t>
  </si>
  <si>
    <t>林简</t>
  </si>
  <si>
    <t>43.8</t>
  </si>
  <si>
    <t>631219102652</t>
  </si>
  <si>
    <t>陈美春</t>
  </si>
  <si>
    <t>39.3</t>
  </si>
  <si>
    <t>631219102323</t>
  </si>
  <si>
    <t>林梅夏</t>
  </si>
  <si>
    <t>37.2</t>
  </si>
  <si>
    <t>631219102677</t>
  </si>
  <si>
    <t>李珊珊</t>
  </si>
  <si>
    <t>36.6</t>
  </si>
  <si>
    <t>631219102979</t>
  </si>
  <si>
    <t>黄冰晨</t>
  </si>
  <si>
    <t>37.5</t>
  </si>
  <si>
    <t>22.5</t>
  </si>
  <si>
    <t>631219102121</t>
  </si>
  <si>
    <t>蔡莉莉</t>
  </si>
  <si>
    <t>631219102780</t>
  </si>
  <si>
    <t>蔡群贞</t>
  </si>
  <si>
    <t>631219102602</t>
  </si>
  <si>
    <t>陈涵生</t>
  </si>
  <si>
    <t>631219102280</t>
  </si>
  <si>
    <t>陈惠萍</t>
  </si>
  <si>
    <t>631219103001</t>
  </si>
  <si>
    <t>陈秋华</t>
  </si>
  <si>
    <t>631219102881</t>
  </si>
  <si>
    <t>陈秀枫</t>
  </si>
  <si>
    <t>631219102893</t>
  </si>
  <si>
    <t>陈怡伶</t>
  </si>
  <si>
    <t>631219103005</t>
  </si>
  <si>
    <t>戴思敏</t>
  </si>
  <si>
    <t>631219102779</t>
  </si>
  <si>
    <t>董剑霞</t>
  </si>
  <si>
    <t>631219102011</t>
  </si>
  <si>
    <t>韩娟娟</t>
  </si>
  <si>
    <t>631219102523</t>
  </si>
  <si>
    <t>黄丹琦</t>
  </si>
  <si>
    <t>631219102632</t>
  </si>
  <si>
    <t>柯东江</t>
  </si>
  <si>
    <t>631219102190</t>
  </si>
  <si>
    <t>柯萍萍</t>
  </si>
  <si>
    <t>631219103009</t>
  </si>
  <si>
    <t>林超霞</t>
  </si>
  <si>
    <t>631219102912</t>
  </si>
  <si>
    <t>林嘉雨</t>
  </si>
  <si>
    <t>631219102844</t>
  </si>
  <si>
    <t>林丽</t>
  </si>
  <si>
    <t>631219102622</t>
  </si>
  <si>
    <t>林晓梅</t>
  </si>
  <si>
    <t>631219102903</t>
  </si>
  <si>
    <t>马爱华</t>
  </si>
  <si>
    <t>631219102650</t>
  </si>
  <si>
    <t>商裕华</t>
  </si>
  <si>
    <t>631219102971</t>
  </si>
  <si>
    <t>宋敏</t>
  </si>
  <si>
    <t>631219102004</t>
  </si>
  <si>
    <t>温铭娟</t>
  </si>
  <si>
    <t>631219102373</t>
  </si>
  <si>
    <t>吴静萍</t>
  </si>
  <si>
    <t>631219102888</t>
  </si>
  <si>
    <t>徐婧</t>
  </si>
  <si>
    <t>631219102769</t>
  </si>
  <si>
    <t>叶柏艳</t>
  </si>
  <si>
    <t>631219102100</t>
  </si>
  <si>
    <t>张丽晖</t>
  </si>
  <si>
    <t>631219102980</t>
  </si>
  <si>
    <t>郑艳艳</t>
  </si>
  <si>
    <t>631219102311</t>
  </si>
  <si>
    <t>邹菲莹</t>
  </si>
  <si>
    <t>小学英语教师</t>
  </si>
  <si>
    <t>631319103171</t>
  </si>
  <si>
    <t>张丽凡</t>
  </si>
  <si>
    <t>117.7</t>
  </si>
  <si>
    <t>631319103365</t>
  </si>
  <si>
    <t>陈莹颖</t>
  </si>
  <si>
    <t>631319103152</t>
  </si>
  <si>
    <t>柯咏苒</t>
  </si>
  <si>
    <t>108.8</t>
  </si>
  <si>
    <t>631319103329</t>
  </si>
  <si>
    <t>郑智玲</t>
  </si>
  <si>
    <t>108.2</t>
  </si>
  <si>
    <t>631319103249</t>
  </si>
  <si>
    <t>许琳</t>
  </si>
  <si>
    <t>631319103341</t>
  </si>
  <si>
    <t>王君</t>
  </si>
  <si>
    <t>631319103281</t>
  </si>
  <si>
    <t>林媛媛</t>
  </si>
  <si>
    <t>106.7</t>
  </si>
  <si>
    <t>631319103197</t>
  </si>
  <si>
    <t>郑萍萍</t>
  </si>
  <si>
    <t>631319103183</t>
  </si>
  <si>
    <t>林清霞</t>
  </si>
  <si>
    <t>631319103140</t>
  </si>
  <si>
    <t>120.5</t>
  </si>
  <si>
    <t>105.2</t>
  </si>
  <si>
    <t>631319103274</t>
  </si>
  <si>
    <t>朱荔佳</t>
  </si>
  <si>
    <t>631319103102</t>
  </si>
  <si>
    <t>彭艳红</t>
  </si>
  <si>
    <t>102.6</t>
  </si>
  <si>
    <t>631319103013</t>
  </si>
  <si>
    <t>吴慧冰</t>
  </si>
  <si>
    <t>631319103023</t>
  </si>
  <si>
    <t>韩雪</t>
  </si>
  <si>
    <t>631319103210</t>
  </si>
  <si>
    <t>631319103193</t>
  </si>
  <si>
    <t>黄碧云</t>
  </si>
  <si>
    <t>631319103262</t>
  </si>
  <si>
    <t>徐丽芳</t>
  </si>
  <si>
    <t>631319103336</t>
  </si>
  <si>
    <t>蔡鹏鸿</t>
  </si>
  <si>
    <t>631319103231</t>
  </si>
  <si>
    <t>黄佳丽</t>
  </si>
  <si>
    <t>631319103159</t>
  </si>
  <si>
    <t>王小珍</t>
  </si>
  <si>
    <t>631319103289</t>
  </si>
  <si>
    <t>林倩倩</t>
  </si>
  <si>
    <t>97.9</t>
  </si>
  <si>
    <t>631319103410</t>
  </si>
  <si>
    <t>黄静静</t>
  </si>
  <si>
    <t>94.7</t>
  </si>
  <si>
    <t>631319103240</t>
  </si>
  <si>
    <t>陈晓琳</t>
  </si>
  <si>
    <t>96.3</t>
  </si>
  <si>
    <t>631319103235</t>
  </si>
  <si>
    <t>黄祖丽</t>
  </si>
  <si>
    <t>96.2</t>
  </si>
  <si>
    <t>631319103352</t>
  </si>
  <si>
    <t>欧玉霞</t>
  </si>
  <si>
    <t>631319103310</t>
  </si>
  <si>
    <t>朱慧冰</t>
  </si>
  <si>
    <t>631319103031</t>
  </si>
  <si>
    <t>陈丽群</t>
  </si>
  <si>
    <t>631319103212</t>
  </si>
  <si>
    <t>95.1</t>
  </si>
  <si>
    <t>631319103018</t>
  </si>
  <si>
    <t>黄雅敏</t>
  </si>
  <si>
    <t>94.8</t>
  </si>
  <si>
    <t>631319103179</t>
  </si>
  <si>
    <t>洪艳艳</t>
  </si>
  <si>
    <t>631319103311</t>
  </si>
  <si>
    <t>李姗姗</t>
  </si>
  <si>
    <t>92.8</t>
  </si>
  <si>
    <t>631319103025</t>
  </si>
  <si>
    <t>陈雪萍</t>
  </si>
  <si>
    <t>631319103099</t>
  </si>
  <si>
    <t>郑姗姗</t>
  </si>
  <si>
    <t>92.3</t>
  </si>
  <si>
    <t>631319103339</t>
  </si>
  <si>
    <t>黄燕芳</t>
  </si>
  <si>
    <t>631319103306</t>
  </si>
  <si>
    <t>李群珍</t>
  </si>
  <si>
    <t>631319103328</t>
  </si>
  <si>
    <t>廖敏红</t>
  </si>
  <si>
    <t>631319103061</t>
  </si>
  <si>
    <t>卓丽华</t>
  </si>
  <si>
    <t>631319103022</t>
  </si>
  <si>
    <t>黄凌怡</t>
  </si>
  <si>
    <t>631319103313</t>
  </si>
  <si>
    <t>肖婷婷</t>
  </si>
  <si>
    <t>89.7</t>
  </si>
  <si>
    <t>631319103266</t>
  </si>
  <si>
    <t>林昕</t>
  </si>
  <si>
    <t>631319103187</t>
  </si>
  <si>
    <t>许吓妹</t>
  </si>
  <si>
    <t>88.8</t>
  </si>
  <si>
    <t>631319103216</t>
  </si>
  <si>
    <t>陈惠贞</t>
  </si>
  <si>
    <t>631319103134</t>
  </si>
  <si>
    <t>洪筠茹</t>
  </si>
  <si>
    <t>88.3</t>
  </si>
  <si>
    <t>631319103358</t>
  </si>
  <si>
    <t>周鸿</t>
  </si>
  <si>
    <t>631319103158</t>
  </si>
  <si>
    <t>郭燕燕</t>
  </si>
  <si>
    <t>631319103141</t>
  </si>
  <si>
    <t>陈晶</t>
  </si>
  <si>
    <t>631319103276</t>
  </si>
  <si>
    <t>卢一敏</t>
  </si>
  <si>
    <t>86.6</t>
  </si>
  <si>
    <t>631319103395</t>
  </si>
  <si>
    <t>朱雪飞</t>
  </si>
  <si>
    <t>631319103020</t>
  </si>
  <si>
    <t>倪玉清</t>
  </si>
  <si>
    <t>85.9</t>
  </si>
  <si>
    <t>631319103083</t>
  </si>
  <si>
    <t>631319103126</t>
  </si>
  <si>
    <t>范滨</t>
  </si>
  <si>
    <t>631319103137</t>
  </si>
  <si>
    <t>631319103104</t>
  </si>
  <si>
    <t>黄萍香</t>
  </si>
  <si>
    <t>631319103182</t>
  </si>
  <si>
    <t>吴莉莉</t>
  </si>
  <si>
    <t>81.6</t>
  </si>
  <si>
    <t>631319103138</t>
  </si>
  <si>
    <t>王丽琴</t>
  </si>
  <si>
    <t>84.4</t>
  </si>
  <si>
    <t>631319103149</t>
  </si>
  <si>
    <t>王琪</t>
  </si>
  <si>
    <t>631319103388</t>
  </si>
  <si>
    <t>黄燕玲</t>
  </si>
  <si>
    <t>631319103118</t>
  </si>
  <si>
    <t>方彩虹</t>
  </si>
  <si>
    <t>631319103036</t>
  </si>
  <si>
    <t>林颖颖</t>
  </si>
  <si>
    <t>631319103362</t>
  </si>
  <si>
    <t>邹仁君</t>
  </si>
  <si>
    <t>631319103371</t>
  </si>
  <si>
    <t>黄美琼</t>
  </si>
  <si>
    <t>631319103113</t>
  </si>
  <si>
    <t>黄梦祯</t>
  </si>
  <si>
    <t>631319103340</t>
  </si>
  <si>
    <t>林梦玲</t>
  </si>
  <si>
    <t>631319103298</t>
  </si>
  <si>
    <t>翁素娇翁素娇</t>
  </si>
  <si>
    <t>631319103297</t>
  </si>
  <si>
    <t>林小燕</t>
  </si>
  <si>
    <t>631319103044</t>
  </si>
  <si>
    <t>李峥</t>
  </si>
  <si>
    <t>631319103263</t>
  </si>
  <si>
    <t>631319103053</t>
  </si>
  <si>
    <t>林秀清</t>
  </si>
  <si>
    <t>631319103015</t>
  </si>
  <si>
    <t>王冰惠</t>
  </si>
  <si>
    <t>631319103418</t>
  </si>
  <si>
    <t>631319103379</t>
  </si>
  <si>
    <t>周雅茹</t>
  </si>
  <si>
    <t>631319103255</t>
  </si>
  <si>
    <t>佘淑丹</t>
  </si>
  <si>
    <t>631319103430</t>
  </si>
  <si>
    <t>张敏</t>
  </si>
  <si>
    <t>631319103072</t>
  </si>
  <si>
    <t>李冬静</t>
  </si>
  <si>
    <t>631319103054</t>
  </si>
  <si>
    <t>刘霞青</t>
  </si>
  <si>
    <t>631319103040</t>
  </si>
  <si>
    <t>陈丽琴</t>
  </si>
  <si>
    <t>76.1</t>
  </si>
  <si>
    <t>631319103243</t>
  </si>
  <si>
    <t>林莹</t>
  </si>
  <si>
    <t>631319103221</t>
  </si>
  <si>
    <t>庄敏敏</t>
  </si>
  <si>
    <t>631319103220</t>
  </si>
  <si>
    <t>黄佳佳</t>
  </si>
  <si>
    <t>78.6</t>
  </si>
  <si>
    <t>631319103349</t>
  </si>
  <si>
    <t>黄妍</t>
  </si>
  <si>
    <t>631319103347</t>
  </si>
  <si>
    <t>吴翠媛</t>
  </si>
  <si>
    <t>631319103174</t>
  </si>
  <si>
    <t>林华蓉</t>
  </si>
  <si>
    <t>631319103154</t>
  </si>
  <si>
    <t>郑佳媛</t>
  </si>
  <si>
    <t>631319103405</t>
  </si>
  <si>
    <t>杨洁</t>
  </si>
  <si>
    <t>631319103251</t>
  </si>
  <si>
    <t>77.3</t>
  </si>
  <si>
    <t>631319103166</t>
  </si>
  <si>
    <t>黄冰冰</t>
  </si>
  <si>
    <t>631319103199</t>
  </si>
  <si>
    <t>汪洁</t>
  </si>
  <si>
    <t>74.8</t>
  </si>
  <si>
    <t>631319103428</t>
  </si>
  <si>
    <t>郑喜萍</t>
  </si>
  <si>
    <t>73.4</t>
  </si>
  <si>
    <t>631319103345</t>
  </si>
  <si>
    <t>吴婷</t>
  </si>
  <si>
    <t>72.4</t>
  </si>
  <si>
    <t>631319103326</t>
  </si>
  <si>
    <t>蔡晓微</t>
  </si>
  <si>
    <t>72.1</t>
  </si>
  <si>
    <t>631319103258</t>
  </si>
  <si>
    <t>郑玲钦</t>
  </si>
  <si>
    <t>631319103075</t>
  </si>
  <si>
    <t>黄丽彬</t>
  </si>
  <si>
    <t>631319103096</t>
  </si>
  <si>
    <t>林漫</t>
  </si>
  <si>
    <t>631319103331</t>
  </si>
  <si>
    <t>谢清香</t>
  </si>
  <si>
    <t>68.3</t>
  </si>
  <si>
    <t>631319103403</t>
  </si>
  <si>
    <t>陈梅红</t>
  </si>
  <si>
    <t>631319103271</t>
  </si>
  <si>
    <t>彭丹丹</t>
  </si>
  <si>
    <t>631319103039</t>
  </si>
  <si>
    <t>周媛斌</t>
  </si>
  <si>
    <t>631319103014</t>
  </si>
  <si>
    <t>邹佩云</t>
  </si>
  <si>
    <t>63.0</t>
  </si>
  <si>
    <t>631319103030</t>
  </si>
  <si>
    <t>唐丽清</t>
  </si>
  <si>
    <t>631319103160</t>
  </si>
  <si>
    <t>刘晓芳</t>
  </si>
  <si>
    <t>63.6</t>
  </si>
  <si>
    <t>631319103433</t>
  </si>
  <si>
    <t>吴梅梅</t>
  </si>
  <si>
    <t>631319103288</t>
  </si>
  <si>
    <t>黄玲烨</t>
  </si>
  <si>
    <t>631319103264</t>
  </si>
  <si>
    <t>李雪琪</t>
  </si>
  <si>
    <t>44.5</t>
  </si>
  <si>
    <t>59.7</t>
  </si>
  <si>
    <t>631319103307</t>
  </si>
  <si>
    <t>董洲</t>
  </si>
  <si>
    <t>59.1</t>
  </si>
  <si>
    <t>631319103303</t>
  </si>
  <si>
    <t>陈艳</t>
  </si>
  <si>
    <t>55.4</t>
  </si>
  <si>
    <t>631319103256</t>
  </si>
  <si>
    <t>高海萍</t>
  </si>
  <si>
    <t>36.0</t>
  </si>
  <si>
    <t>631319103111</t>
  </si>
  <si>
    <t>郭飞龙</t>
  </si>
  <si>
    <t>631319103322</t>
  </si>
  <si>
    <t>范燕虹</t>
  </si>
  <si>
    <t>49.5</t>
  </si>
  <si>
    <t>54.9</t>
  </si>
  <si>
    <t>631319103435</t>
  </si>
  <si>
    <t>陈丽芳</t>
  </si>
  <si>
    <t>36.5</t>
  </si>
  <si>
    <t>631319103227</t>
  </si>
  <si>
    <t>杜雨婷</t>
  </si>
  <si>
    <t>32.4</t>
  </si>
  <si>
    <t>631319103392</t>
  </si>
  <si>
    <t>郑柳静</t>
  </si>
  <si>
    <t>31.8</t>
  </si>
  <si>
    <t>631319103175</t>
  </si>
  <si>
    <t>陈雪平</t>
  </si>
  <si>
    <t>631319103218</t>
  </si>
  <si>
    <t>范琳</t>
  </si>
  <si>
    <t>631319103408</t>
  </si>
  <si>
    <t>黄淑晃</t>
  </si>
  <si>
    <t>631319103427</t>
  </si>
  <si>
    <t>李雪</t>
  </si>
  <si>
    <t>631319103055</t>
  </si>
  <si>
    <t>李姿琼</t>
  </si>
  <si>
    <t>631319103414</t>
  </si>
  <si>
    <t>林梅芳</t>
  </si>
  <si>
    <t>631319103165</t>
  </si>
  <si>
    <t>林素孟</t>
  </si>
  <si>
    <t>631319103176</t>
  </si>
  <si>
    <t>林艳艳</t>
  </si>
  <si>
    <t>631319103035</t>
  </si>
  <si>
    <t>林伊芳</t>
  </si>
  <si>
    <t>631319103073</t>
  </si>
  <si>
    <t>许容容</t>
  </si>
  <si>
    <t>631319103292</t>
  </si>
  <si>
    <t>许淑贞</t>
  </si>
  <si>
    <t>631319103373</t>
  </si>
  <si>
    <t>薛亦昕</t>
  </si>
  <si>
    <t>631319103106</t>
  </si>
  <si>
    <t>曾喆</t>
  </si>
  <si>
    <t>631319103129</t>
  </si>
  <si>
    <t>张伊琪</t>
  </si>
  <si>
    <r>
      <rPr>
        <b/>
        <sz val="10"/>
        <rFont val="宋体"/>
        <charset val="134"/>
      </rPr>
      <t>笔试成绩</t>
    </r>
    <r>
      <rPr>
        <b/>
        <sz val="10"/>
        <rFont val="Arial"/>
        <charset val="134"/>
      </rPr>
      <t>(150</t>
    </r>
    <r>
      <rPr>
        <b/>
        <sz val="10"/>
        <rFont val="宋体"/>
        <charset val="134"/>
      </rPr>
      <t>分</t>
    </r>
    <r>
      <rPr>
        <b/>
        <sz val="10"/>
        <rFont val="Arial"/>
        <charset val="134"/>
      </rPr>
      <t>)</t>
    </r>
  </si>
  <si>
    <t>小学音乐教师</t>
  </si>
  <si>
    <t>631719103584</t>
  </si>
  <si>
    <t>郑逸丹</t>
  </si>
  <si>
    <t>114.8</t>
  </si>
  <si>
    <t>631719103519</t>
  </si>
  <si>
    <t>李滢</t>
  </si>
  <si>
    <t>631719103470</t>
  </si>
  <si>
    <t>陈逸涵</t>
  </si>
  <si>
    <t>631719103504</t>
  </si>
  <si>
    <t>张佳琳</t>
  </si>
  <si>
    <t>107.3</t>
  </si>
  <si>
    <t>631719103591</t>
  </si>
  <si>
    <t>苏欣蕾</t>
  </si>
  <si>
    <t>631719103562</t>
  </si>
  <si>
    <t>631719103592</t>
  </si>
  <si>
    <t>陈丽媛</t>
  </si>
  <si>
    <t>99.6</t>
  </si>
  <si>
    <t>631719103596</t>
  </si>
  <si>
    <t>陈智丽</t>
  </si>
  <si>
    <t>631719103561</t>
  </si>
  <si>
    <t>肖妩颖</t>
  </si>
  <si>
    <t>91.3</t>
  </si>
  <si>
    <t>631719103603</t>
  </si>
  <si>
    <t>饶荔丽</t>
  </si>
  <si>
    <t>94.1</t>
  </si>
  <si>
    <t>631719103464</t>
  </si>
  <si>
    <t>张莉榕</t>
  </si>
  <si>
    <t>631719103513</t>
  </si>
  <si>
    <t>唐伟娴</t>
  </si>
  <si>
    <t>631719103567</t>
  </si>
  <si>
    <t>黄樱花</t>
  </si>
  <si>
    <t>87.1</t>
  </si>
  <si>
    <t>631719103531</t>
  </si>
  <si>
    <t>翁欣YING</t>
  </si>
  <si>
    <t>631719103489</t>
  </si>
  <si>
    <t>詹智丽</t>
  </si>
  <si>
    <t>631719103537</t>
  </si>
  <si>
    <t>林书婷</t>
  </si>
  <si>
    <t>74.6</t>
  </si>
  <si>
    <t>631719103563</t>
  </si>
  <si>
    <t>陈伟清</t>
  </si>
  <si>
    <t>631719103529</t>
  </si>
  <si>
    <t>谢碧玉</t>
  </si>
  <si>
    <t>631719103566</t>
  </si>
  <si>
    <t>傅芝颖</t>
  </si>
  <si>
    <t>73.3</t>
  </si>
  <si>
    <t>631719103556</t>
  </si>
  <si>
    <t>刘思莹</t>
  </si>
  <si>
    <t>631719103581</t>
  </si>
  <si>
    <t>吴晓棋</t>
  </si>
  <si>
    <t>631719103524</t>
  </si>
  <si>
    <t>夏珊</t>
  </si>
  <si>
    <t>631719103526</t>
  </si>
  <si>
    <t>631719103507</t>
  </si>
  <si>
    <t>林海云</t>
  </si>
  <si>
    <t>63.3</t>
  </si>
  <si>
    <t>631719103510</t>
  </si>
  <si>
    <t>魏敏</t>
  </si>
  <si>
    <t>54.0</t>
  </si>
  <si>
    <t>53.6</t>
  </si>
  <si>
    <t>631719103514</t>
  </si>
  <si>
    <t>许文强</t>
  </si>
  <si>
    <t>43.5</t>
  </si>
  <si>
    <t>49.8</t>
  </si>
  <si>
    <t>631719103613</t>
  </si>
  <si>
    <t>陈林蕊</t>
  </si>
  <si>
    <t>48.8</t>
  </si>
  <si>
    <t>631719103467</t>
  </si>
  <si>
    <t>陈海兰</t>
  </si>
  <si>
    <t>631719103532</t>
  </si>
  <si>
    <t>梁俊艳</t>
  </si>
  <si>
    <t>631719103601</t>
  </si>
  <si>
    <t>祁军</t>
  </si>
  <si>
    <t>小学美术教师</t>
  </si>
  <si>
    <t>631819103910</t>
  </si>
  <si>
    <t>彭城涵</t>
  </si>
  <si>
    <t>116.8</t>
  </si>
  <si>
    <t>631819103850</t>
  </si>
  <si>
    <t>林蓓</t>
  </si>
  <si>
    <t>114.2</t>
  </si>
  <si>
    <t>631819103975</t>
  </si>
  <si>
    <t>解赛镕</t>
  </si>
  <si>
    <t>631819103933</t>
  </si>
  <si>
    <t>徐雅</t>
  </si>
  <si>
    <t>631819103758</t>
  </si>
  <si>
    <t>詹丽敏</t>
  </si>
  <si>
    <t>631819103700</t>
  </si>
  <si>
    <t>翁丽丽</t>
  </si>
  <si>
    <t>128.0</t>
  </si>
  <si>
    <t>631819103865</t>
  </si>
  <si>
    <t>柯伟晴</t>
  </si>
  <si>
    <t>631819103643</t>
  </si>
  <si>
    <t>范嘉彬</t>
  </si>
  <si>
    <t>631819103646</t>
  </si>
  <si>
    <t>林怡莹</t>
  </si>
  <si>
    <t>107.8</t>
  </si>
  <si>
    <t>631819103734</t>
  </si>
  <si>
    <t>黄春梅</t>
  </si>
  <si>
    <t>631819103618</t>
  </si>
  <si>
    <t>陈绛婧</t>
  </si>
  <si>
    <t>631819103777</t>
  </si>
  <si>
    <t>林欢</t>
  </si>
  <si>
    <t>631819103787</t>
  </si>
  <si>
    <t>姚双双</t>
  </si>
  <si>
    <t>631819103672</t>
  </si>
  <si>
    <t>631819103937</t>
  </si>
  <si>
    <t>林璐</t>
  </si>
  <si>
    <t>631819103674</t>
  </si>
  <si>
    <t>陈志娟</t>
  </si>
  <si>
    <t>631819103801</t>
  </si>
  <si>
    <t>陈金莉</t>
  </si>
  <si>
    <t>631819103938</t>
  </si>
  <si>
    <t>林真真</t>
  </si>
  <si>
    <t>631819103941</t>
  </si>
  <si>
    <t>林阳霞</t>
  </si>
  <si>
    <t>631819103739</t>
  </si>
  <si>
    <t>沈碧琼</t>
  </si>
  <si>
    <t>98.9</t>
  </si>
  <si>
    <t>631819103893</t>
  </si>
  <si>
    <t>郑雅芳</t>
  </si>
  <si>
    <t>631819103706</t>
  </si>
  <si>
    <t>郑智妍</t>
  </si>
  <si>
    <t>631819103838</t>
  </si>
  <si>
    <t>薛潇颖</t>
  </si>
  <si>
    <t>98.8</t>
  </si>
  <si>
    <t>631819103683</t>
  </si>
  <si>
    <t>潘兰娟</t>
  </si>
  <si>
    <t>631819103779</t>
  </si>
  <si>
    <t>张艳萍</t>
  </si>
  <si>
    <t>97.1</t>
  </si>
  <si>
    <t>631819103940</t>
  </si>
  <si>
    <t>郑铭星</t>
  </si>
  <si>
    <t>631819103622</t>
  </si>
  <si>
    <t>余雅彬</t>
  </si>
  <si>
    <t>631819103682</t>
  </si>
  <si>
    <t>林雅雪</t>
  </si>
  <si>
    <t>631819103962</t>
  </si>
  <si>
    <t>林清清</t>
  </si>
  <si>
    <t>631819103708</t>
  </si>
  <si>
    <t>俞碧清</t>
  </si>
  <si>
    <t>631819103946</t>
  </si>
  <si>
    <t>何蕾</t>
  </si>
  <si>
    <t>631819103703</t>
  </si>
  <si>
    <t>陈益兵</t>
  </si>
  <si>
    <t>631819103660</t>
  </si>
  <si>
    <t>唐丹丹</t>
  </si>
  <si>
    <t>631819103705</t>
  </si>
  <si>
    <t>吴明霞</t>
  </si>
  <si>
    <t>631819103949</t>
  </si>
  <si>
    <t>吴丽钦</t>
  </si>
  <si>
    <t>631819103738</t>
  </si>
  <si>
    <t>陈思怡</t>
  </si>
  <si>
    <t>631819103671</t>
  </si>
  <si>
    <t>肖军霞</t>
  </si>
  <si>
    <t>91.1</t>
  </si>
  <si>
    <t>631819103897</t>
  </si>
  <si>
    <t>翁振香</t>
  </si>
  <si>
    <t>631819103670</t>
  </si>
  <si>
    <t>武雅婷</t>
  </si>
  <si>
    <t>631819103692</t>
  </si>
  <si>
    <t>林慧彬</t>
  </si>
  <si>
    <t>631819103841</t>
  </si>
  <si>
    <t>郑永艳</t>
  </si>
  <si>
    <t>631819103847</t>
  </si>
  <si>
    <t>郑亦琴</t>
  </si>
  <si>
    <t>631819103757</t>
  </si>
  <si>
    <t>余乔楠</t>
  </si>
  <si>
    <t>91.7</t>
  </si>
  <si>
    <t>631819103676</t>
  </si>
  <si>
    <t>吴怡瑱</t>
  </si>
  <si>
    <t>631819103659</t>
  </si>
  <si>
    <t>翁邹君</t>
  </si>
  <si>
    <t>631819103755</t>
  </si>
  <si>
    <t>黄河圆</t>
  </si>
  <si>
    <t>631819103728</t>
  </si>
  <si>
    <t>蔡碧雪</t>
  </si>
  <si>
    <t>631819103859</t>
  </si>
  <si>
    <t>郑伟琳</t>
  </si>
  <si>
    <t>631819103732</t>
  </si>
  <si>
    <t>曾静雯</t>
  </si>
  <si>
    <t>631819103892</t>
  </si>
  <si>
    <t>陈晓玮</t>
  </si>
  <si>
    <t>631819103701</t>
  </si>
  <si>
    <t>许琦苹</t>
  </si>
  <si>
    <t>631819104005</t>
  </si>
  <si>
    <t>陈如燕</t>
  </si>
  <si>
    <t>631819103866</t>
  </si>
  <si>
    <t>吴旻</t>
  </si>
  <si>
    <t>631819103744</t>
  </si>
  <si>
    <t>林宇晴</t>
  </si>
  <si>
    <t>631819103662</t>
  </si>
  <si>
    <t>汤志红</t>
  </si>
  <si>
    <t>631819103814</t>
  </si>
  <si>
    <t>陈彩虹</t>
  </si>
  <si>
    <t>631819103981</t>
  </si>
  <si>
    <t>翁曦</t>
  </si>
  <si>
    <t>631819103996</t>
  </si>
  <si>
    <t>卢婷英</t>
  </si>
  <si>
    <t>85.2</t>
  </si>
  <si>
    <t>631819103651</t>
  </si>
  <si>
    <t>谭莹</t>
  </si>
  <si>
    <t>631819103633</t>
  </si>
  <si>
    <t>郑海滨</t>
  </si>
  <si>
    <t>631819103784</t>
  </si>
  <si>
    <t>蔡羽茜</t>
  </si>
  <si>
    <t>631819104014</t>
  </si>
  <si>
    <t>黄雪芬</t>
  </si>
  <si>
    <t>631819103648</t>
  </si>
  <si>
    <t>林丽英</t>
  </si>
  <si>
    <t>631819103644</t>
  </si>
  <si>
    <t>林芳芳</t>
  </si>
  <si>
    <t>631819103818</t>
  </si>
  <si>
    <t>梁秀清</t>
  </si>
  <si>
    <t>631819103669</t>
  </si>
  <si>
    <t>谢雪冰</t>
  </si>
  <si>
    <t>631819103966</t>
  </si>
  <si>
    <t>林凌娇</t>
  </si>
  <si>
    <t>631819103691</t>
  </si>
  <si>
    <t>方凡清</t>
  </si>
  <si>
    <t>631819103625</t>
  </si>
  <si>
    <t>林锦冰</t>
  </si>
  <si>
    <t>631819103704</t>
  </si>
  <si>
    <t>方淑琼</t>
  </si>
  <si>
    <t>631819103879</t>
  </si>
  <si>
    <t>75.6</t>
  </si>
  <si>
    <t>631819103799</t>
  </si>
  <si>
    <t>吴海霞</t>
  </si>
  <si>
    <t>631819103868</t>
  </si>
  <si>
    <t>余婷婷</t>
  </si>
  <si>
    <t>631819103743</t>
  </si>
  <si>
    <t>朱燕萍</t>
  </si>
  <si>
    <t>631819103628</t>
  </si>
  <si>
    <t>林彬</t>
  </si>
  <si>
    <t>72.7</t>
  </si>
  <si>
    <t>631819103943</t>
  </si>
  <si>
    <t>柯剑玲</t>
  </si>
  <si>
    <t>631819103817</t>
  </si>
  <si>
    <t>许淋淋</t>
  </si>
  <si>
    <t>631819103848</t>
  </si>
  <si>
    <t>王丽涵</t>
  </si>
  <si>
    <t>71.2</t>
  </si>
  <si>
    <t>631819103958</t>
  </si>
  <si>
    <t>陈冰冰</t>
  </si>
  <si>
    <t>70.7</t>
  </si>
  <si>
    <t>631819103953</t>
  </si>
  <si>
    <t>张婷婷</t>
  </si>
  <si>
    <t>631819103976</t>
  </si>
  <si>
    <t>陈丹</t>
  </si>
  <si>
    <t>631819103665</t>
  </si>
  <si>
    <t>林祝如</t>
  </si>
  <si>
    <t>631819103688</t>
  </si>
  <si>
    <t>郑绵绵</t>
  </si>
  <si>
    <t>631819103647</t>
  </si>
  <si>
    <t>林贞贞</t>
  </si>
  <si>
    <t>631819103905</t>
  </si>
  <si>
    <t>欧喜珊</t>
  </si>
  <si>
    <t>631819103649</t>
  </si>
  <si>
    <t>顾慧芬</t>
  </si>
  <si>
    <t>631819103999</t>
  </si>
  <si>
    <t>朱玲静</t>
  </si>
  <si>
    <t>631819103726</t>
  </si>
  <si>
    <t>姚承馨</t>
  </si>
  <si>
    <t>631819103752</t>
  </si>
  <si>
    <t>李欢欢</t>
  </si>
  <si>
    <t>631819103685</t>
  </si>
  <si>
    <t>李细萍</t>
  </si>
  <si>
    <t>631819103928</t>
  </si>
  <si>
    <t>吴莉娜</t>
  </si>
  <si>
    <t>68.1</t>
  </si>
  <si>
    <t>631819103876</t>
  </si>
  <si>
    <t>黄少英</t>
  </si>
  <si>
    <t>67.8</t>
  </si>
  <si>
    <t>631819103785</t>
  </si>
  <si>
    <t>彭钦娴</t>
  </si>
  <si>
    <t>67.7</t>
  </si>
  <si>
    <t>631819103737</t>
  </si>
  <si>
    <t>康少凡</t>
  </si>
  <si>
    <t>43.0</t>
  </si>
  <si>
    <t>631819103627</t>
  </si>
  <si>
    <t>郑菲</t>
  </si>
  <si>
    <t>631819103762</t>
  </si>
  <si>
    <t>林淑妹</t>
  </si>
  <si>
    <t>66.9</t>
  </si>
  <si>
    <t>631819103881</t>
  </si>
  <si>
    <t>刘昀娴</t>
  </si>
  <si>
    <t>631819103886</t>
  </si>
  <si>
    <t>徐宇钦</t>
  </si>
  <si>
    <t>66.2</t>
  </si>
  <si>
    <t>631819103760</t>
  </si>
  <si>
    <t>陈鑫</t>
  </si>
  <si>
    <t>60.5</t>
  </si>
  <si>
    <t>65.9</t>
  </si>
  <si>
    <t>631819103954</t>
  </si>
  <si>
    <t>65.6</t>
  </si>
  <si>
    <t>631819103746</t>
  </si>
  <si>
    <t>陈烨</t>
  </si>
  <si>
    <t>65.2</t>
  </si>
  <si>
    <t>631819103808</t>
  </si>
  <si>
    <t>关茜茜</t>
  </si>
  <si>
    <t>64.7</t>
  </si>
  <si>
    <t>631819103878</t>
  </si>
  <si>
    <t>赵彬彬</t>
  </si>
  <si>
    <t>56.0</t>
  </si>
  <si>
    <t>631819104012</t>
  </si>
  <si>
    <t>李薇</t>
  </si>
  <si>
    <t>63.9</t>
  </si>
  <si>
    <t>631819104004</t>
  </si>
  <si>
    <t>胡珊珊</t>
  </si>
  <si>
    <t>63.4</t>
  </si>
  <si>
    <t>631819103851</t>
  </si>
  <si>
    <t>许慧铭</t>
  </si>
  <si>
    <t>631819103775</t>
  </si>
  <si>
    <t>郑琴琴</t>
  </si>
  <si>
    <t>62.7</t>
  </si>
  <si>
    <t>631819103782</t>
  </si>
  <si>
    <t>林婷婷</t>
  </si>
  <si>
    <t>61.9</t>
  </si>
  <si>
    <t>631819103707</t>
  </si>
  <si>
    <t>42.5</t>
  </si>
  <si>
    <t>631819103645</t>
  </si>
  <si>
    <t>631819103961</t>
  </si>
  <si>
    <t>徐慧敏</t>
  </si>
  <si>
    <t>631819103761</t>
  </si>
  <si>
    <t>张欢欢</t>
  </si>
  <si>
    <t>50.5</t>
  </si>
  <si>
    <t>60.9</t>
  </si>
  <si>
    <t>631819103813</t>
  </si>
  <si>
    <t>金秀芳</t>
  </si>
  <si>
    <t>631819103774</t>
  </si>
  <si>
    <t>陈培斯</t>
  </si>
  <si>
    <t>631819103907</t>
  </si>
  <si>
    <t>林铁英</t>
  </si>
  <si>
    <t>631819103991</t>
  </si>
  <si>
    <t>58.4</t>
  </si>
  <si>
    <t>631819103840</t>
  </si>
  <si>
    <t>蔡纳敏</t>
  </si>
  <si>
    <t>631819103889</t>
  </si>
  <si>
    <t>57.9</t>
  </si>
  <si>
    <t>631819103985</t>
  </si>
  <si>
    <t>林宇超</t>
  </si>
  <si>
    <t>631819104000</t>
  </si>
  <si>
    <t>张莹</t>
  </si>
  <si>
    <t>46.5</t>
  </si>
  <si>
    <t>631819103698</t>
  </si>
  <si>
    <t>佘益娇</t>
  </si>
  <si>
    <t>54.1</t>
  </si>
  <si>
    <t>631819103834</t>
  </si>
  <si>
    <t>林燕群</t>
  </si>
  <si>
    <t>52.2</t>
  </si>
  <si>
    <t>631819104002</t>
  </si>
  <si>
    <t>宋逸敏</t>
  </si>
  <si>
    <t>50.3</t>
  </si>
  <si>
    <t>631819103723</t>
  </si>
  <si>
    <t>林雪雅</t>
  </si>
  <si>
    <t>631819103825</t>
  </si>
  <si>
    <t>林悠秀</t>
  </si>
  <si>
    <t>45.9</t>
  </si>
  <si>
    <t>631819103653</t>
  </si>
  <si>
    <t>郑军</t>
  </si>
  <si>
    <t>631819103666</t>
  </si>
  <si>
    <t>郑芳</t>
  </si>
  <si>
    <t>631819103718</t>
  </si>
  <si>
    <t>黄福生</t>
  </si>
  <si>
    <t>631819103725</t>
  </si>
  <si>
    <t>徐雅婷</t>
  </si>
  <si>
    <t>631819103778</t>
  </si>
  <si>
    <t>陈达华</t>
  </si>
  <si>
    <t>631819103812</t>
  </si>
  <si>
    <t>余晓芳</t>
  </si>
  <si>
    <t>631819103863</t>
  </si>
  <si>
    <t>陈娴雅</t>
  </si>
  <si>
    <t>631819103955</t>
  </si>
  <si>
    <t>刘雪清</t>
  </si>
  <si>
    <t>631819103974</t>
  </si>
  <si>
    <t>苏莉莉</t>
  </si>
  <si>
    <t>631819103977</t>
  </si>
  <si>
    <t>陈苗</t>
  </si>
  <si>
    <t>631819103997</t>
  </si>
  <si>
    <t>小学体育教师</t>
  </si>
  <si>
    <t>631919104121</t>
  </si>
  <si>
    <t>陈少军</t>
  </si>
  <si>
    <t>631919104145</t>
  </si>
  <si>
    <t>周秋妹</t>
  </si>
  <si>
    <t>106.8</t>
  </si>
  <si>
    <t>631919104090</t>
  </si>
  <si>
    <t>王嘉程</t>
  </si>
  <si>
    <t>631919104044</t>
  </si>
  <si>
    <t>徐冬桂</t>
  </si>
  <si>
    <t>631919104135</t>
  </si>
  <si>
    <t>方细美</t>
  </si>
  <si>
    <t>88.7</t>
  </si>
  <si>
    <t>631919104045</t>
  </si>
  <si>
    <t>李玮琦</t>
  </si>
  <si>
    <t>631919104095</t>
  </si>
  <si>
    <t>林秋霞</t>
  </si>
  <si>
    <t>631919104024</t>
  </si>
  <si>
    <t>陈晓斌</t>
  </si>
  <si>
    <t>631919104094</t>
  </si>
  <si>
    <t>刘慧仙</t>
  </si>
  <si>
    <t>79.6</t>
  </si>
  <si>
    <t>631919104018</t>
  </si>
  <si>
    <t>朱铭</t>
  </si>
  <si>
    <t>631919104151</t>
  </si>
  <si>
    <t>魏金英</t>
  </si>
  <si>
    <t>631919104074</t>
  </si>
  <si>
    <t>吴为国</t>
  </si>
  <si>
    <t>631919104047</t>
  </si>
  <si>
    <t>沈铭</t>
  </si>
  <si>
    <t>631919104120</t>
  </si>
  <si>
    <t>方剑鹏</t>
  </si>
  <si>
    <t>631919104107</t>
  </si>
  <si>
    <t>吴怡怜</t>
  </si>
  <si>
    <t>631919104159</t>
  </si>
  <si>
    <t>许正煌</t>
  </si>
  <si>
    <t>631919104113</t>
  </si>
  <si>
    <t>李琬婧</t>
  </si>
  <si>
    <t>631919104043</t>
  </si>
  <si>
    <t>黄光兴</t>
  </si>
  <si>
    <t>55.2</t>
  </si>
  <si>
    <t>631919104026</t>
  </si>
  <si>
    <t>叶梅红</t>
  </si>
  <si>
    <t>631919104073</t>
  </si>
  <si>
    <t>吴建雄</t>
  </si>
  <si>
    <t>27.0</t>
  </si>
  <si>
    <t>16.2</t>
  </si>
  <si>
    <t>631919104097</t>
  </si>
  <si>
    <t>唐婷婷</t>
  </si>
  <si>
    <t>笔试成绩</t>
  </si>
  <si>
    <t>小学信息技术教师</t>
  </si>
  <si>
    <t>632019104260</t>
  </si>
  <si>
    <t>陈子颖</t>
  </si>
  <si>
    <t>110.8</t>
  </si>
  <si>
    <t>632019104262</t>
  </si>
  <si>
    <t>沈丽芬</t>
  </si>
  <si>
    <t>632019104255</t>
  </si>
  <si>
    <t>刘爱梅</t>
  </si>
  <si>
    <t>632019104225</t>
  </si>
  <si>
    <t>王蓉蓉</t>
  </si>
  <si>
    <t>632019104189</t>
  </si>
  <si>
    <t>王嘉源</t>
  </si>
  <si>
    <t>632019104264</t>
  </si>
  <si>
    <t>邱桂荣</t>
  </si>
  <si>
    <t>632019104259</t>
  </si>
  <si>
    <t>唐宇碟</t>
  </si>
  <si>
    <t>632019104202</t>
  </si>
  <si>
    <t>陈庆晶</t>
  </si>
  <si>
    <t>94.9</t>
  </si>
  <si>
    <t>632019104256</t>
  </si>
  <si>
    <t>蔡晓容</t>
  </si>
  <si>
    <t>632019104224</t>
  </si>
  <si>
    <t>许婷婷</t>
  </si>
  <si>
    <t>632019104238</t>
  </si>
  <si>
    <t>卢桑桑</t>
  </si>
  <si>
    <t>632019104203</t>
  </si>
  <si>
    <t>徐丽星</t>
  </si>
  <si>
    <t>632019104161</t>
  </si>
  <si>
    <t>朱娟</t>
  </si>
  <si>
    <t>81.9</t>
  </si>
  <si>
    <t>632019104190</t>
  </si>
  <si>
    <t>蔡云萍</t>
  </si>
  <si>
    <t>632019104205</t>
  </si>
  <si>
    <t>林智友</t>
  </si>
  <si>
    <t>632019104212</t>
  </si>
  <si>
    <t>陈碧金</t>
  </si>
  <si>
    <t>632019104241</t>
  </si>
  <si>
    <t>范娇娇</t>
  </si>
  <si>
    <t>632019104275</t>
  </si>
  <si>
    <t>许伟奇</t>
  </si>
  <si>
    <t>小学心理健康教育教师</t>
  </si>
  <si>
    <t>632119104335</t>
  </si>
  <si>
    <t>徐珍</t>
  </si>
  <si>
    <t>117.8</t>
  </si>
  <si>
    <t>632119104285</t>
  </si>
  <si>
    <t>董晶</t>
  </si>
  <si>
    <t>632119104320</t>
  </si>
  <si>
    <t>王梅梅</t>
  </si>
  <si>
    <t>103.2</t>
  </si>
  <si>
    <t>632119104297</t>
  </si>
  <si>
    <t>林艳芳</t>
  </si>
  <si>
    <t>632119104345</t>
  </si>
  <si>
    <t>陈颖颖</t>
  </si>
  <si>
    <t>632119104303</t>
  </si>
  <si>
    <t>陈妹</t>
  </si>
  <si>
    <t>98.1</t>
  </si>
  <si>
    <t>632119104283</t>
  </si>
  <si>
    <t>陈爱花</t>
  </si>
  <si>
    <t>632119104292</t>
  </si>
  <si>
    <t>阮嘉敏</t>
  </si>
  <si>
    <t>632119104332</t>
  </si>
  <si>
    <t>李再兴</t>
  </si>
  <si>
    <t>632119104314</t>
  </si>
  <si>
    <t>林丽君</t>
  </si>
  <si>
    <t>632119104333</t>
  </si>
  <si>
    <t>吴依依</t>
  </si>
  <si>
    <t>632119104299</t>
  </si>
  <si>
    <t>徐雪洁</t>
  </si>
  <si>
    <t>632119104340</t>
  </si>
  <si>
    <t>吴圣炬</t>
  </si>
  <si>
    <t>高中语文教师</t>
  </si>
  <si>
    <t>633119104399</t>
  </si>
  <si>
    <t>林梦珊</t>
  </si>
  <si>
    <t>633119104410</t>
  </si>
  <si>
    <t>陈艳珊</t>
  </si>
  <si>
    <t>97.2</t>
  </si>
  <si>
    <t>633119104398</t>
  </si>
  <si>
    <t>莫灵宇</t>
  </si>
  <si>
    <t>633119104378</t>
  </si>
  <si>
    <t>康美燕</t>
  </si>
  <si>
    <t>633119104395</t>
  </si>
  <si>
    <t>谢丽静</t>
  </si>
  <si>
    <t>高中数学教师</t>
  </si>
  <si>
    <t>633219104416</t>
  </si>
  <si>
    <t>黄金霞</t>
  </si>
  <si>
    <t>633219104467</t>
  </si>
  <si>
    <t>黄慧君</t>
  </si>
  <si>
    <t>104.4</t>
  </si>
  <si>
    <t>633219104452</t>
  </si>
  <si>
    <t>陈钰</t>
  </si>
  <si>
    <t>101.6</t>
  </si>
  <si>
    <t>633219104489</t>
  </si>
  <si>
    <t>633219104486</t>
  </si>
  <si>
    <t>宋秀金</t>
  </si>
  <si>
    <t>633219104437</t>
  </si>
  <si>
    <t>高存明</t>
  </si>
  <si>
    <t>633219104429</t>
  </si>
  <si>
    <t>陈凡</t>
  </si>
  <si>
    <t>633219104463</t>
  </si>
  <si>
    <t>谢琳锋</t>
  </si>
  <si>
    <t>高中英语教师</t>
  </si>
  <si>
    <t>633319104565</t>
  </si>
  <si>
    <t>郑惠娟</t>
  </si>
  <si>
    <t>633319104557</t>
  </si>
  <si>
    <t>阮讷敏</t>
  </si>
  <si>
    <t>633319104492</t>
  </si>
  <si>
    <t>张明敏</t>
  </si>
  <si>
    <t>131.5</t>
  </si>
  <si>
    <t>633319104554</t>
  </si>
  <si>
    <t>林丽娇</t>
  </si>
  <si>
    <t>633319104553</t>
  </si>
  <si>
    <t>李漳玉</t>
  </si>
  <si>
    <t>633319104594</t>
  </si>
  <si>
    <t>黄婷婷</t>
  </si>
  <si>
    <t>633319104536</t>
  </si>
  <si>
    <t>林已霞</t>
  </si>
  <si>
    <t>633319104511</t>
  </si>
  <si>
    <t>黄丽贞</t>
  </si>
  <si>
    <t>633319104533</t>
  </si>
  <si>
    <t>郭栋智</t>
  </si>
  <si>
    <t>97.7</t>
  </si>
  <si>
    <t>633319104572</t>
  </si>
  <si>
    <t>连莉莉</t>
  </si>
  <si>
    <t>633319104566</t>
  </si>
  <si>
    <t>633319104589</t>
  </si>
  <si>
    <t>蒋晓静</t>
  </si>
  <si>
    <t>633319104592</t>
  </si>
  <si>
    <t>林嘉丽</t>
  </si>
  <si>
    <t>83.6</t>
  </si>
  <si>
    <t>633319104559</t>
  </si>
  <si>
    <t>余靖怡</t>
  </si>
  <si>
    <t>79.7</t>
  </si>
  <si>
    <t>633319104491</t>
  </si>
  <si>
    <t>633319104578</t>
  </si>
  <si>
    <t>李丽丽</t>
  </si>
  <si>
    <t>633319104583</t>
  </si>
  <si>
    <t>蒋戈湄</t>
  </si>
  <si>
    <t>633319104508</t>
  </si>
  <si>
    <t>陈清香</t>
  </si>
  <si>
    <t>633319104510</t>
  </si>
  <si>
    <t>林嘉珍</t>
  </si>
  <si>
    <t>633319104545</t>
  </si>
  <si>
    <t>许梅琴</t>
  </si>
  <si>
    <t>高中地理教师</t>
  </si>
  <si>
    <t>633919104866</t>
  </si>
  <si>
    <t>林潮梦</t>
  </si>
  <si>
    <t>122.3</t>
  </si>
  <si>
    <t>633919104868</t>
  </si>
  <si>
    <t>郭秀丽</t>
  </si>
  <si>
    <t>116.1</t>
  </si>
  <si>
    <t>633919104872</t>
  </si>
  <si>
    <t>刘艳明</t>
  </si>
  <si>
    <t>114.4</t>
  </si>
  <si>
    <t>633919104858</t>
  </si>
  <si>
    <t>黄淑萍</t>
  </si>
  <si>
    <t>112.6</t>
  </si>
  <si>
    <t>633919104865</t>
  </si>
  <si>
    <t>633919104870</t>
  </si>
  <si>
    <t>郑敏敏</t>
  </si>
  <si>
    <t>633919104876</t>
  </si>
  <si>
    <t>杨文强</t>
  </si>
  <si>
    <t>633919104871</t>
  </si>
  <si>
    <t>陈春梅</t>
  </si>
  <si>
    <t>633919104862</t>
  </si>
  <si>
    <t>蒋怀敏</t>
  </si>
  <si>
    <t>633919104874</t>
  </si>
  <si>
    <t>黄露露</t>
  </si>
  <si>
    <t>633919104875</t>
  </si>
  <si>
    <t>郑雪冬</t>
  </si>
  <si>
    <t>633919104882</t>
  </si>
  <si>
    <t>黄翠云</t>
  </si>
  <si>
    <t>高中化学教师</t>
  </si>
  <si>
    <t>633519104665</t>
  </si>
  <si>
    <t>翁建萍</t>
  </si>
  <si>
    <t>117.9</t>
  </si>
  <si>
    <t>633519104700</t>
  </si>
  <si>
    <t>郭清清</t>
  </si>
  <si>
    <t>633519104710</t>
  </si>
  <si>
    <t>陈智元</t>
  </si>
  <si>
    <t>100.3</t>
  </si>
  <si>
    <t>633519104663</t>
  </si>
  <si>
    <t>林妹</t>
  </si>
  <si>
    <t>633519104667</t>
  </si>
  <si>
    <t>蔡一香</t>
  </si>
  <si>
    <t>633519104681</t>
  </si>
  <si>
    <t>贺云琴</t>
  </si>
  <si>
    <t>633519104704</t>
  </si>
  <si>
    <t>王丽莉</t>
  </si>
  <si>
    <t>633519104686</t>
  </si>
  <si>
    <t>陈秋玉</t>
  </si>
  <si>
    <t>86.3</t>
  </si>
  <si>
    <t>633519104664</t>
  </si>
  <si>
    <t>郑杭鑫</t>
  </si>
  <si>
    <t>633519104705</t>
  </si>
  <si>
    <t>郭明珠</t>
  </si>
  <si>
    <t>72.3</t>
  </si>
  <si>
    <t>633519104677</t>
  </si>
  <si>
    <t>郑晖晖</t>
  </si>
  <si>
    <t>高中生物教师</t>
  </si>
  <si>
    <t>633619104766</t>
  </si>
  <si>
    <t>李梦晴</t>
  </si>
  <si>
    <t>122.4</t>
  </si>
  <si>
    <t>633619104751</t>
  </si>
  <si>
    <t>蔡雪琴</t>
  </si>
  <si>
    <t>633619104732</t>
  </si>
  <si>
    <t>陈细清</t>
  </si>
  <si>
    <t>633619104775</t>
  </si>
  <si>
    <t>633619104754</t>
  </si>
  <si>
    <t>张惠生</t>
  </si>
  <si>
    <t>96.6</t>
  </si>
  <si>
    <t>633619104729</t>
  </si>
  <si>
    <t>633619104753</t>
  </si>
  <si>
    <t>林燕钦</t>
  </si>
  <si>
    <t>633619104756</t>
  </si>
  <si>
    <t>谢梅芳</t>
  </si>
  <si>
    <t>633619104776</t>
  </si>
  <si>
    <t>郑一红</t>
  </si>
  <si>
    <t>87.8</t>
  </si>
  <si>
    <t>633619104750</t>
  </si>
  <si>
    <t>朱湘瑜</t>
  </si>
  <si>
    <t>633619104737</t>
  </si>
  <si>
    <t>胡裕顺</t>
  </si>
  <si>
    <t>64.2</t>
  </si>
  <si>
    <t>633619104722</t>
  </si>
  <si>
    <t>郑振凡</t>
  </si>
  <si>
    <t>633619104728</t>
  </si>
  <si>
    <t>张艳华</t>
  </si>
  <si>
    <t>633619104757</t>
  </si>
  <si>
    <t>陈东扬</t>
  </si>
  <si>
    <t>633619104769</t>
  </si>
  <si>
    <t>张嘉敏</t>
  </si>
  <si>
    <t>高中音乐教师</t>
  </si>
  <si>
    <t>634319104903</t>
  </si>
  <si>
    <t>何嘉玲</t>
  </si>
  <si>
    <t>634319104916</t>
  </si>
  <si>
    <t>李雅琦</t>
  </si>
  <si>
    <t>98.4</t>
  </si>
  <si>
    <t>634319104897</t>
  </si>
  <si>
    <t>何匀悦</t>
  </si>
  <si>
    <t>634319104900</t>
  </si>
  <si>
    <t>王丽丽</t>
  </si>
  <si>
    <t>634319104914</t>
  </si>
  <si>
    <t>于玲蔚</t>
  </si>
  <si>
    <t>634319104905</t>
  </si>
  <si>
    <t>詹雄望</t>
  </si>
  <si>
    <t>634319104907</t>
  </si>
  <si>
    <t>634319104915</t>
  </si>
  <si>
    <t>林秋琴</t>
  </si>
  <si>
    <t>634319104918</t>
  </si>
  <si>
    <t>庄金琴</t>
  </si>
  <si>
    <t>高中通用技术教师</t>
  </si>
  <si>
    <t>特殊教育教师</t>
  </si>
  <si>
    <t>635119105016</t>
  </si>
  <si>
    <t>朱梅</t>
  </si>
  <si>
    <t>635119105012</t>
  </si>
  <si>
    <t>余晓丽</t>
  </si>
  <si>
    <t>635119105022</t>
  </si>
  <si>
    <t>张焱丹</t>
  </si>
  <si>
    <t>635119105009</t>
  </si>
  <si>
    <t>沈悦红</t>
  </si>
  <si>
    <t>特殊教育教师（数学）</t>
  </si>
  <si>
    <t>635119105023</t>
  </si>
  <si>
    <t>吴丹梅</t>
  </si>
  <si>
    <t>635119105019</t>
  </si>
  <si>
    <t>谢思思</t>
  </si>
  <si>
    <t>635119105010</t>
  </si>
  <si>
    <t>林燕婷</t>
  </si>
  <si>
    <t>635119105014</t>
  </si>
  <si>
    <t>陈建竹</t>
  </si>
  <si>
    <t>635119105015</t>
  </si>
  <si>
    <t>谢斌</t>
  </si>
  <si>
    <t>635119105017</t>
  </si>
  <si>
    <t>苏益婷</t>
  </si>
  <si>
    <t>教育综合教师</t>
  </si>
  <si>
    <t>635219200064</t>
  </si>
  <si>
    <t>陈琦</t>
  </si>
  <si>
    <t>635219200065</t>
  </si>
  <si>
    <t>连一丹</t>
  </si>
  <si>
    <t>635219200066</t>
  </si>
  <si>
    <t>林吟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</si>
</sst>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_ "/>
    <numFmt numFmtId="177" formatCode="0.00_ "/>
  </numFmts>
  <fonts count="28">
    <font>
      <sz val="12"/>
      <name val="宋体"/>
      <charset val="134"/>
    </font>
    <font>
      <sz val="10"/>
      <name val="Arial"/>
      <charset val="134"/>
    </font>
    <font>
      <b/>
      <sz val="10"/>
      <name val="宋体"/>
      <charset val="134"/>
    </font>
    <font>
      <sz val="10"/>
      <name val="宋体"/>
      <charset val="134"/>
      <scheme val="minor"/>
    </font>
    <font>
      <b/>
      <sz val="10"/>
      <name val="宋体"/>
      <charset val="134"/>
      <scheme val="minor"/>
    </font>
    <font>
      <sz val="10"/>
      <color indexed="1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indexed="20"/>
      <name val="宋体"/>
      <charset val="134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0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83">
    <xf numFmtId="0" fontId="0" fillId="0" borderId="0"/>
    <xf numFmtId="42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6" fillId="14" borderId="0" applyNumberFormat="0" applyBorder="0" applyAlignment="0" applyProtection="0">
      <alignment vertical="center"/>
    </xf>
    <xf numFmtId="0" fontId="12" fillId="11" borderId="3" applyNumberFormat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23" fillId="2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6" fillId="24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" fillId="0" borderId="0"/>
    <xf numFmtId="0" fontId="14" fillId="0" borderId="0" applyNumberFormat="0" applyFill="0" applyBorder="0" applyAlignment="0" applyProtection="0">
      <alignment vertical="center"/>
    </xf>
    <xf numFmtId="0" fontId="7" fillId="4" borderId="2" applyNumberFormat="0" applyFont="0" applyAlignment="0" applyProtection="0">
      <alignment vertical="center"/>
    </xf>
    <xf numFmtId="0" fontId="1" fillId="0" borderId="0"/>
    <xf numFmtId="0" fontId="24" fillId="28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" fillId="0" borderId="0"/>
    <xf numFmtId="0" fontId="10" fillId="12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9" fillId="5" borderId="6" applyNumberFormat="0" applyAlignment="0" applyProtection="0">
      <alignment vertical="center"/>
    </xf>
    <xf numFmtId="0" fontId="1" fillId="0" borderId="0"/>
    <xf numFmtId="0" fontId="1" fillId="0" borderId="0"/>
    <xf numFmtId="0" fontId="10" fillId="13" borderId="0" applyNumberFormat="0" applyBorder="0" applyAlignment="0" applyProtection="0">
      <alignment vertical="center"/>
    </xf>
    <xf numFmtId="0" fontId="8" fillId="5" borderId="3" applyNumberFormat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25" fillId="29" borderId="8" applyNumberFormat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" fillId="0" borderId="0"/>
    <xf numFmtId="0" fontId="20" fillId="0" borderId="7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35">
    <xf numFmtId="0" fontId="0" fillId="0" borderId="0" xfId="0"/>
    <xf numFmtId="0" fontId="1" fillId="0" borderId="0" xfId="75" applyAlignment="1">
      <alignment horizontal="center" vertical="center"/>
    </xf>
    <xf numFmtId="0" fontId="2" fillId="0" borderId="1" xfId="75" applyNumberFormat="1" applyFont="1" applyBorder="1" applyAlignment="1">
      <alignment horizontal="center" vertical="center" wrapText="1"/>
    </xf>
    <xf numFmtId="0" fontId="3" fillId="0" borderId="1" xfId="142" applyFont="1" applyBorder="1" applyAlignment="1">
      <alignment horizontal="center" vertical="center"/>
    </xf>
    <xf numFmtId="0" fontId="3" fillId="0" borderId="1" xfId="79" applyFont="1" applyBorder="1" applyAlignment="1">
      <alignment horizontal="center" vertical="center"/>
    </xf>
    <xf numFmtId="0" fontId="3" fillId="0" borderId="1" xfId="80" applyFont="1" applyBorder="1" applyAlignment="1">
      <alignment horizontal="center" vertical="center"/>
    </xf>
    <xf numFmtId="0" fontId="3" fillId="0" borderId="1" xfId="82" applyFont="1" applyBorder="1" applyAlignment="1">
      <alignment horizontal="center" vertical="center"/>
    </xf>
    <xf numFmtId="0" fontId="3" fillId="0" borderId="1" xfId="146" applyFont="1" applyBorder="1" applyAlignment="1">
      <alignment horizontal="center" vertical="center"/>
    </xf>
    <xf numFmtId="0" fontId="3" fillId="0" borderId="1" xfId="151" applyFont="1" applyBorder="1" applyAlignment="1">
      <alignment horizontal="center" vertical="center"/>
    </xf>
    <xf numFmtId="0" fontId="1" fillId="0" borderId="0" xfId="180" applyAlignment="1">
      <alignment horizontal="center" vertical="center"/>
    </xf>
    <xf numFmtId="0" fontId="2" fillId="0" borderId="1" xfId="180" applyNumberFormat="1" applyFont="1" applyBorder="1" applyAlignment="1">
      <alignment horizontal="center" vertical="center" wrapText="1"/>
    </xf>
    <xf numFmtId="0" fontId="3" fillId="0" borderId="1" xfId="143" applyFont="1" applyBorder="1" applyAlignment="1">
      <alignment horizontal="center" vertical="center"/>
    </xf>
    <xf numFmtId="0" fontId="3" fillId="0" borderId="1" xfId="81" applyFont="1" applyBorder="1" applyAlignment="1">
      <alignment horizontal="center" vertical="center"/>
    </xf>
    <xf numFmtId="0" fontId="3" fillId="0" borderId="1" xfId="83" applyFont="1" applyBorder="1" applyAlignment="1">
      <alignment horizontal="center" vertical="center"/>
    </xf>
    <xf numFmtId="177" fontId="3" fillId="0" borderId="1" xfId="180" applyNumberFormat="1" applyFont="1" applyBorder="1" applyAlignment="1">
      <alignment horizontal="center" vertical="center"/>
    </xf>
    <xf numFmtId="0" fontId="2" fillId="0" borderId="1" xfId="178" applyNumberFormat="1" applyFont="1" applyBorder="1" applyAlignment="1">
      <alignment horizontal="center" vertical="center" wrapText="1"/>
    </xf>
    <xf numFmtId="177" fontId="3" fillId="0" borderId="1" xfId="176" applyNumberFormat="1" applyFont="1" applyBorder="1" applyAlignment="1">
      <alignment horizontal="center" vertical="center" wrapText="1"/>
    </xf>
    <xf numFmtId="0" fontId="3" fillId="0" borderId="1" xfId="140" applyFont="1" applyBorder="1" applyAlignment="1">
      <alignment horizontal="center" vertical="center"/>
    </xf>
    <xf numFmtId="0" fontId="4" fillId="0" borderId="1" xfId="178" applyNumberFormat="1" applyFont="1" applyBorder="1" applyAlignment="1">
      <alignment horizontal="center" vertical="center" wrapText="1"/>
    </xf>
    <xf numFmtId="0" fontId="3" fillId="0" borderId="1" xfId="84" applyFont="1" applyBorder="1" applyAlignment="1">
      <alignment horizontal="center" vertical="center"/>
    </xf>
    <xf numFmtId="0" fontId="3" fillId="0" borderId="1" xfId="85" applyFont="1" applyBorder="1" applyAlignment="1">
      <alignment horizontal="center" vertical="center"/>
    </xf>
    <xf numFmtId="176" fontId="3" fillId="0" borderId="1" xfId="176" applyNumberFormat="1" applyFont="1" applyBorder="1" applyAlignment="1">
      <alignment horizontal="center" vertical="center" wrapText="1"/>
    </xf>
    <xf numFmtId="0" fontId="1" fillId="0" borderId="0" xfId="178" applyAlignment="1">
      <alignment horizontal="center" vertical="center"/>
    </xf>
    <xf numFmtId="0" fontId="3" fillId="0" borderId="1" xfId="104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7" fontId="3" fillId="0" borderId="1" xfId="178" applyNumberFormat="1" applyFont="1" applyBorder="1" applyAlignment="1">
      <alignment horizontal="center" vertical="center"/>
    </xf>
    <xf numFmtId="0" fontId="3" fillId="0" borderId="1" xfId="39" applyFont="1" applyBorder="1" applyAlignment="1">
      <alignment horizontal="center" vertical="center"/>
    </xf>
    <xf numFmtId="0" fontId="3" fillId="0" borderId="1" xfId="141" applyFont="1" applyBorder="1" applyAlignment="1">
      <alignment horizontal="center" vertical="center"/>
    </xf>
    <xf numFmtId="0" fontId="1" fillId="0" borderId="0" xfId="176" applyAlignment="1">
      <alignment horizontal="center" vertical="center"/>
    </xf>
    <xf numFmtId="0" fontId="2" fillId="0" borderId="1" xfId="176" applyNumberFormat="1" applyFont="1" applyBorder="1" applyAlignment="1">
      <alignment horizontal="center" vertical="center" wrapText="1"/>
    </xf>
    <xf numFmtId="0" fontId="3" fillId="0" borderId="1" xfId="123" applyFont="1" applyBorder="1" applyAlignment="1">
      <alignment horizontal="center" vertical="center"/>
    </xf>
    <xf numFmtId="0" fontId="3" fillId="0" borderId="1" xfId="69" applyFont="1" applyBorder="1" applyAlignment="1">
      <alignment horizontal="center" vertical="center"/>
    </xf>
    <xf numFmtId="0" fontId="3" fillId="0" borderId="1" xfId="12" applyFont="1" applyBorder="1" applyAlignment="1">
      <alignment horizontal="center" vertical="center"/>
    </xf>
    <xf numFmtId="0" fontId="3" fillId="0" borderId="1" xfId="129" applyFont="1" applyBorder="1" applyAlignment="1">
      <alignment horizontal="center" vertical="center"/>
    </xf>
    <xf numFmtId="0" fontId="3" fillId="0" borderId="1" xfId="76" applyFont="1" applyBorder="1" applyAlignment="1">
      <alignment horizontal="center" vertical="center"/>
    </xf>
    <xf numFmtId="0" fontId="3" fillId="0" borderId="1" xfId="66" applyFont="1" applyBorder="1" applyAlignment="1">
      <alignment horizontal="center" vertical="center"/>
    </xf>
    <xf numFmtId="0" fontId="3" fillId="0" borderId="1" xfId="124" applyFont="1" applyBorder="1" applyAlignment="1">
      <alignment horizontal="center" vertical="center"/>
    </xf>
    <xf numFmtId="0" fontId="3" fillId="0" borderId="1" xfId="13" applyFont="1" applyBorder="1" applyAlignment="1">
      <alignment horizontal="center" vertical="center"/>
    </xf>
    <xf numFmtId="0" fontId="3" fillId="0" borderId="1" xfId="73" applyFont="1" applyBorder="1" applyAlignment="1">
      <alignment horizontal="center" vertical="center"/>
    </xf>
    <xf numFmtId="0" fontId="3" fillId="0" borderId="1" xfId="121" applyFont="1" applyBorder="1" applyAlignment="1">
      <alignment horizontal="center" vertical="center"/>
    </xf>
    <xf numFmtId="0" fontId="1" fillId="0" borderId="0" xfId="177" applyAlignment="1">
      <alignment horizontal="center" vertical="center"/>
    </xf>
    <xf numFmtId="0" fontId="2" fillId="0" borderId="1" xfId="177" applyNumberFormat="1" applyFont="1" applyBorder="1" applyAlignment="1">
      <alignment horizontal="center" vertical="center" wrapText="1"/>
    </xf>
    <xf numFmtId="0" fontId="3" fillId="0" borderId="1" xfId="137" applyFont="1" applyBorder="1" applyAlignment="1">
      <alignment horizontal="center" vertical="center"/>
    </xf>
    <xf numFmtId="0" fontId="3" fillId="0" borderId="1" xfId="67" applyFont="1" applyBorder="1" applyAlignment="1">
      <alignment horizontal="center" vertical="center"/>
    </xf>
    <xf numFmtId="0" fontId="3" fillId="0" borderId="1" xfId="68" applyFont="1" applyBorder="1" applyAlignment="1">
      <alignment horizontal="center" vertical="center"/>
    </xf>
    <xf numFmtId="177" fontId="3" fillId="0" borderId="1" xfId="177" applyNumberFormat="1" applyFont="1" applyBorder="1" applyAlignment="1">
      <alignment horizontal="center" vertical="center"/>
    </xf>
    <xf numFmtId="0" fontId="2" fillId="0" borderId="1" xfId="45" applyNumberFormat="1" applyFont="1" applyBorder="1" applyAlignment="1">
      <alignment horizontal="center" vertical="center" wrapText="1"/>
    </xf>
    <xf numFmtId="177" fontId="3" fillId="0" borderId="1" xfId="11" applyNumberFormat="1" applyFont="1" applyBorder="1" applyAlignment="1">
      <alignment horizontal="center" vertical="center"/>
    </xf>
    <xf numFmtId="0" fontId="3" fillId="0" borderId="1" xfId="134" applyFont="1" applyBorder="1" applyAlignment="1">
      <alignment horizontal="center" vertical="center"/>
    </xf>
    <xf numFmtId="176" fontId="3" fillId="0" borderId="1" xfId="11" applyNumberFormat="1" applyFont="1" applyBorder="1" applyAlignment="1">
      <alignment horizontal="center" vertical="center"/>
    </xf>
    <xf numFmtId="0" fontId="3" fillId="0" borderId="1" xfId="177" applyFont="1" applyBorder="1" applyAlignment="1">
      <alignment horizontal="center" vertical="center"/>
    </xf>
    <xf numFmtId="0" fontId="3" fillId="0" borderId="1" xfId="102" applyFont="1" applyBorder="1" applyAlignment="1">
      <alignment horizontal="center" vertical="center"/>
    </xf>
    <xf numFmtId="0" fontId="1" fillId="0" borderId="0" xfId="11" applyAlignment="1">
      <alignment horizontal="center" vertical="center"/>
    </xf>
    <xf numFmtId="0" fontId="2" fillId="0" borderId="1" xfId="11" applyFont="1" applyBorder="1" applyAlignment="1">
      <alignment horizontal="center" vertical="center" wrapText="1"/>
    </xf>
    <xf numFmtId="0" fontId="3" fillId="0" borderId="1" xfId="136" applyFont="1" applyBorder="1" applyAlignment="1">
      <alignment horizontal="center" vertical="center"/>
    </xf>
    <xf numFmtId="0" fontId="3" fillId="0" borderId="1" xfId="74" applyFont="1" applyBorder="1" applyAlignment="1">
      <alignment horizontal="center" vertical="center"/>
    </xf>
    <xf numFmtId="0" fontId="3" fillId="0" borderId="1" xfId="77" applyFont="1" applyBorder="1" applyAlignment="1">
      <alignment horizontal="center" vertical="center"/>
    </xf>
    <xf numFmtId="0" fontId="3" fillId="0" borderId="1" xfId="111" applyFont="1" applyBorder="1" applyAlignment="1">
      <alignment horizontal="center" vertical="center"/>
    </xf>
    <xf numFmtId="0" fontId="3" fillId="0" borderId="1" xfId="72" applyFont="1" applyBorder="1" applyAlignment="1">
      <alignment horizontal="center" vertical="center"/>
    </xf>
    <xf numFmtId="0" fontId="3" fillId="0" borderId="1" xfId="41" applyFont="1" applyBorder="1" applyAlignment="1">
      <alignment horizontal="center" vertical="center"/>
    </xf>
    <xf numFmtId="0" fontId="3" fillId="0" borderId="1" xfId="4" applyFont="1" applyBorder="1" applyAlignment="1">
      <alignment horizontal="center" vertical="center"/>
    </xf>
    <xf numFmtId="0" fontId="3" fillId="0" borderId="1" xfId="11" applyFont="1" applyBorder="1" applyAlignment="1">
      <alignment horizontal="center" vertical="center"/>
    </xf>
    <xf numFmtId="0" fontId="3" fillId="0" borderId="1" xfId="9" applyFont="1" applyBorder="1" applyAlignment="1">
      <alignment horizontal="center" vertical="center"/>
    </xf>
    <xf numFmtId="0" fontId="3" fillId="0" borderId="1" xfId="19" applyFont="1" applyBorder="1" applyAlignment="1">
      <alignment horizontal="center" vertical="center"/>
    </xf>
    <xf numFmtId="0" fontId="1" fillId="0" borderId="0" xfId="45" applyAlignment="1">
      <alignment horizontal="center" vertical="center"/>
    </xf>
    <xf numFmtId="0" fontId="3" fillId="0" borderId="1" xfId="98" applyFont="1" applyBorder="1" applyAlignment="1">
      <alignment horizontal="center" vertical="center"/>
    </xf>
    <xf numFmtId="0" fontId="3" fillId="0" borderId="1" xfId="172" applyFont="1" applyBorder="1" applyAlignment="1">
      <alignment horizontal="center" vertical="center"/>
    </xf>
    <xf numFmtId="0" fontId="3" fillId="0" borderId="1" xfId="173" applyFont="1" applyBorder="1" applyAlignment="1">
      <alignment horizontal="center" vertical="center"/>
    </xf>
    <xf numFmtId="177" fontId="3" fillId="0" borderId="1" xfId="45" applyNumberFormat="1" applyFont="1" applyBorder="1" applyAlignment="1">
      <alignment horizontal="center" vertical="center"/>
    </xf>
    <xf numFmtId="176" fontId="3" fillId="0" borderId="1" xfId="45" applyNumberFormat="1" applyFont="1" applyBorder="1" applyAlignment="1">
      <alignment horizontal="center" vertical="center"/>
    </xf>
    <xf numFmtId="0" fontId="3" fillId="0" borderId="1" xfId="45" applyFont="1" applyBorder="1" applyAlignment="1">
      <alignment horizontal="center" vertical="center"/>
    </xf>
    <xf numFmtId="0" fontId="3" fillId="0" borderId="0" xfId="45" applyFont="1" applyAlignment="1">
      <alignment horizontal="center" vertical="center"/>
    </xf>
    <xf numFmtId="0" fontId="3" fillId="0" borderId="1" xfId="169" applyFont="1" applyBorder="1" applyAlignment="1">
      <alignment horizontal="center" vertical="center"/>
    </xf>
    <xf numFmtId="0" fontId="3" fillId="0" borderId="1" xfId="171" applyFont="1" applyBorder="1" applyAlignment="1">
      <alignment horizontal="center" vertical="center"/>
    </xf>
    <xf numFmtId="0" fontId="5" fillId="0" borderId="1" xfId="45" applyFont="1" applyBorder="1" applyAlignment="1">
      <alignment horizontal="center" vertical="center"/>
    </xf>
    <xf numFmtId="0" fontId="3" fillId="0" borderId="1" xfId="97" applyFont="1" applyBorder="1" applyAlignment="1">
      <alignment horizontal="center" vertical="center"/>
    </xf>
    <xf numFmtId="0" fontId="3" fillId="0" borderId="0" xfId="31" applyFont="1" applyAlignment="1">
      <alignment horizontal="center" vertical="center"/>
    </xf>
    <xf numFmtId="0" fontId="1" fillId="0" borderId="0" xfId="31" applyAlignment="1">
      <alignment horizontal="center" vertical="center"/>
    </xf>
    <xf numFmtId="0" fontId="2" fillId="0" borderId="1" xfId="31" applyNumberFormat="1" applyFont="1" applyBorder="1" applyAlignment="1">
      <alignment horizontal="center" vertical="center" wrapText="1"/>
    </xf>
    <xf numFmtId="0" fontId="3" fillId="0" borderId="1" xfId="91" applyFont="1" applyBorder="1" applyAlignment="1">
      <alignment horizontal="center" vertical="center"/>
    </xf>
    <xf numFmtId="0" fontId="3" fillId="0" borderId="1" xfId="165" applyFont="1" applyBorder="1" applyAlignment="1">
      <alignment horizontal="center" vertical="center"/>
    </xf>
    <xf numFmtId="0" fontId="3" fillId="0" borderId="1" xfId="167" applyFont="1" applyBorder="1" applyAlignment="1">
      <alignment horizontal="center" vertical="center"/>
    </xf>
    <xf numFmtId="177" fontId="3" fillId="0" borderId="1" xfId="181" applyNumberFormat="1" applyFont="1" applyBorder="1" applyAlignment="1">
      <alignment horizontal="center" vertical="center"/>
    </xf>
    <xf numFmtId="0" fontId="2" fillId="0" borderId="1" xfId="8" applyNumberFormat="1" applyFont="1" applyBorder="1" applyAlignment="1">
      <alignment horizontal="center" vertical="center" wrapText="1"/>
    </xf>
    <xf numFmtId="176" fontId="3" fillId="0" borderId="1" xfId="181" applyNumberFormat="1" applyFont="1" applyBorder="1" applyAlignment="1">
      <alignment horizontal="center" vertical="center"/>
    </xf>
    <xf numFmtId="0" fontId="3" fillId="0" borderId="1" xfId="31" applyFont="1" applyBorder="1" applyAlignment="1">
      <alignment horizontal="center" vertical="center"/>
    </xf>
    <xf numFmtId="0" fontId="3" fillId="0" borderId="0" xfId="181" applyFont="1" applyAlignment="1">
      <alignment horizontal="center" vertical="center"/>
    </xf>
    <xf numFmtId="0" fontId="1" fillId="0" borderId="0" xfId="181" applyAlignment="1">
      <alignment horizontal="center" vertical="center"/>
    </xf>
    <xf numFmtId="177" fontId="2" fillId="0" borderId="1" xfId="181" applyNumberFormat="1" applyFont="1" applyBorder="1" applyAlignment="1">
      <alignment horizontal="center" vertical="center" wrapText="1"/>
    </xf>
    <xf numFmtId="0" fontId="3" fillId="0" borderId="1" xfId="90" applyFont="1" applyBorder="1" applyAlignment="1">
      <alignment horizontal="center" vertical="center"/>
    </xf>
    <xf numFmtId="0" fontId="3" fillId="0" borderId="1" xfId="35" applyFont="1" applyBorder="1" applyAlignment="1">
      <alignment horizontal="center" vertical="center"/>
    </xf>
    <xf numFmtId="0" fontId="3" fillId="0" borderId="1" xfId="163" applyFont="1" applyBorder="1" applyAlignment="1">
      <alignment horizontal="center" vertical="center"/>
    </xf>
    <xf numFmtId="0" fontId="3" fillId="0" borderId="1" xfId="96" applyFont="1" applyBorder="1" applyAlignment="1">
      <alignment horizontal="center" vertical="center"/>
    </xf>
    <xf numFmtId="0" fontId="3" fillId="0" borderId="1" xfId="181" applyFont="1" applyBorder="1" applyAlignment="1">
      <alignment horizontal="center" vertical="center"/>
    </xf>
    <xf numFmtId="0" fontId="1" fillId="0" borderId="0" xfId="149" applyAlignment="1">
      <alignment horizontal="center" vertical="center"/>
    </xf>
    <xf numFmtId="0" fontId="1" fillId="0" borderId="0" xfId="8" applyAlignment="1">
      <alignment horizontal="center" vertical="center"/>
    </xf>
    <xf numFmtId="0" fontId="2" fillId="0" borderId="1" xfId="149" applyNumberFormat="1" applyFont="1" applyBorder="1" applyAlignment="1">
      <alignment horizontal="center" vertical="center" wrapText="1"/>
    </xf>
    <xf numFmtId="0" fontId="3" fillId="0" borderId="1" xfId="86" applyFont="1" applyBorder="1" applyAlignment="1">
      <alignment horizontal="center" vertical="center"/>
    </xf>
    <xf numFmtId="0" fontId="3" fillId="0" borderId="1" xfId="166" applyFont="1" applyBorder="1" applyAlignment="1">
      <alignment horizontal="center" vertical="center"/>
    </xf>
    <xf numFmtId="0" fontId="3" fillId="0" borderId="1" xfId="168" applyFont="1" applyBorder="1" applyAlignment="1">
      <alignment horizontal="center" vertical="center"/>
    </xf>
    <xf numFmtId="177" fontId="3" fillId="0" borderId="1" xfId="149" applyNumberFormat="1" applyFont="1" applyBorder="1" applyAlignment="1">
      <alignment horizontal="center" vertical="center"/>
    </xf>
    <xf numFmtId="0" fontId="3" fillId="0" borderId="1" xfId="8" applyFont="1" applyBorder="1" applyAlignment="1">
      <alignment horizontal="center" vertical="center"/>
    </xf>
    <xf numFmtId="177" fontId="3" fillId="0" borderId="1" xfId="8" applyNumberFormat="1" applyFont="1" applyBorder="1" applyAlignment="1">
      <alignment horizontal="center" vertical="center"/>
    </xf>
    <xf numFmtId="0" fontId="3" fillId="0" borderId="1" xfId="89" applyFont="1" applyBorder="1" applyAlignment="1">
      <alignment horizontal="center" vertical="center"/>
    </xf>
    <xf numFmtId="0" fontId="5" fillId="0" borderId="1" xfId="8" applyFont="1" applyBorder="1" applyAlignment="1">
      <alignment horizontal="center" vertical="center"/>
    </xf>
    <xf numFmtId="0" fontId="3" fillId="0" borderId="1" xfId="161" applyFont="1" applyBorder="1" applyAlignment="1">
      <alignment horizontal="center" vertical="center"/>
    </xf>
    <xf numFmtId="0" fontId="3" fillId="0" borderId="1" xfId="162" applyFont="1" applyBorder="1" applyAlignment="1">
      <alignment horizontal="center" vertical="center"/>
    </xf>
    <xf numFmtId="0" fontId="3" fillId="0" borderId="1" xfId="164" applyFont="1" applyBorder="1" applyAlignment="1">
      <alignment horizontal="center" vertical="center"/>
    </xf>
    <xf numFmtId="0" fontId="3" fillId="0" borderId="1" xfId="78" applyFont="1" applyBorder="1" applyAlignment="1">
      <alignment horizontal="center" vertical="center"/>
    </xf>
    <xf numFmtId="176" fontId="3" fillId="0" borderId="1" xfId="8" applyNumberFormat="1" applyFont="1" applyBorder="1" applyAlignment="1">
      <alignment horizontal="center" vertical="center"/>
    </xf>
    <xf numFmtId="0" fontId="3" fillId="0" borderId="0" xfId="179" applyFont="1" applyAlignment="1">
      <alignment horizontal="center" vertical="center"/>
    </xf>
    <xf numFmtId="0" fontId="1" fillId="0" borderId="0" xfId="179" applyAlignment="1">
      <alignment horizontal="center" vertical="center"/>
    </xf>
    <xf numFmtId="177" fontId="2" fillId="0" borderId="1" xfId="179" applyNumberFormat="1" applyFont="1" applyBorder="1" applyAlignment="1">
      <alignment horizontal="center" vertical="center" wrapText="1"/>
    </xf>
    <xf numFmtId="0" fontId="3" fillId="0" borderId="1" xfId="153" applyFont="1" applyBorder="1" applyAlignment="1">
      <alignment horizontal="center" vertical="center"/>
    </xf>
    <xf numFmtId="0" fontId="3" fillId="0" borderId="1" xfId="160" applyFont="1" applyBorder="1" applyAlignment="1">
      <alignment horizontal="center" vertical="center"/>
    </xf>
    <xf numFmtId="0" fontId="3" fillId="0" borderId="1" xfId="36" applyFont="1" applyBorder="1" applyAlignment="1">
      <alignment horizontal="center" vertical="center"/>
    </xf>
    <xf numFmtId="177" fontId="3" fillId="0" borderId="1" xfId="179" applyNumberFormat="1" applyFont="1" applyBorder="1" applyAlignment="1">
      <alignment horizontal="center" vertical="center"/>
    </xf>
    <xf numFmtId="0" fontId="3" fillId="0" borderId="1" xfId="159" applyFont="1" applyBorder="1" applyAlignment="1">
      <alignment horizontal="center" vertical="center"/>
    </xf>
    <xf numFmtId="176" fontId="3" fillId="0" borderId="1" xfId="179" applyNumberFormat="1" applyFont="1" applyBorder="1" applyAlignment="1">
      <alignment horizontal="center" vertical="center"/>
    </xf>
    <xf numFmtId="0" fontId="3" fillId="0" borderId="1" xfId="179" applyFont="1" applyBorder="1" applyAlignment="1">
      <alignment horizontal="center" vertical="center"/>
    </xf>
    <xf numFmtId="0" fontId="1" fillId="0" borderId="0" xfId="182" applyAlignment="1">
      <alignment horizontal="center" vertical="center"/>
    </xf>
    <xf numFmtId="0" fontId="2" fillId="0" borderId="1" xfId="182" applyNumberFormat="1" applyFont="1" applyBorder="1" applyAlignment="1">
      <alignment horizontal="center" vertical="center" wrapText="1"/>
    </xf>
    <xf numFmtId="0" fontId="3" fillId="0" borderId="1" xfId="117" applyFont="1" applyBorder="1" applyAlignment="1">
      <alignment horizontal="center" vertical="center"/>
    </xf>
    <xf numFmtId="0" fontId="3" fillId="0" borderId="1" xfId="152" applyFont="1" applyBorder="1" applyAlignment="1">
      <alignment horizontal="center" vertical="center"/>
    </xf>
    <xf numFmtId="0" fontId="3" fillId="0" borderId="1" xfId="154" applyFont="1" applyBorder="1" applyAlignment="1">
      <alignment horizontal="center" vertical="center"/>
    </xf>
    <xf numFmtId="0" fontId="3" fillId="0" borderId="1" xfId="156" applyFont="1" applyBorder="1" applyAlignment="1">
      <alignment horizontal="center" vertical="center"/>
    </xf>
    <xf numFmtId="177" fontId="3" fillId="0" borderId="1" xfId="182" applyNumberFormat="1" applyFont="1" applyBorder="1" applyAlignment="1">
      <alignment horizontal="center" vertical="center"/>
    </xf>
    <xf numFmtId="176" fontId="3" fillId="0" borderId="1" xfId="182" applyNumberFormat="1" applyFont="1" applyBorder="1" applyAlignment="1">
      <alignment horizontal="center" vertical="center"/>
    </xf>
    <xf numFmtId="0" fontId="3" fillId="0" borderId="1" xfId="150" applyFont="1" applyBorder="1" applyAlignment="1">
      <alignment horizontal="center" vertical="center"/>
    </xf>
    <xf numFmtId="176" fontId="5" fillId="0" borderId="1" xfId="182" applyNumberFormat="1" applyFont="1" applyBorder="1" applyAlignment="1">
      <alignment horizontal="center" vertical="center"/>
    </xf>
    <xf numFmtId="0" fontId="3" fillId="0" borderId="1" xfId="182" applyFont="1" applyBorder="1" applyAlignment="1">
      <alignment horizontal="center" vertical="center"/>
    </xf>
    <xf numFmtId="0" fontId="3" fillId="0" borderId="1" xfId="158" applyFont="1" applyBorder="1" applyAlignment="1">
      <alignment horizontal="center" vertical="center"/>
    </xf>
    <xf numFmtId="0" fontId="3" fillId="0" borderId="1" xfId="175" applyFont="1" applyBorder="1" applyAlignment="1">
      <alignment horizontal="center" vertical="center"/>
    </xf>
    <xf numFmtId="0" fontId="3" fillId="0" borderId="1" xfId="174" applyFont="1" applyBorder="1" applyAlignment="1">
      <alignment horizontal="center" vertical="center"/>
    </xf>
    <xf numFmtId="0" fontId="3" fillId="0" borderId="1" xfId="71" applyFont="1" applyBorder="1" applyAlignment="1">
      <alignment horizontal="center" vertical="center"/>
    </xf>
  </cellXfs>
  <cellStyles count="183">
    <cellStyle name="常规" xfId="0" builtinId="0"/>
    <cellStyle name="货币[0]" xfId="1" builtinId="7"/>
    <cellStyle name="货币" xfId="2" builtinId="4"/>
    <cellStyle name="常规 44" xfId="3"/>
    <cellStyle name="常规 39" xfId="4"/>
    <cellStyle name="20% - 强调文字颜色 3" xfId="5" builtinId="38"/>
    <cellStyle name="输入" xfId="6" builtinId="20"/>
    <cellStyle name="千位分隔[0]" xfId="7" builtinId="6"/>
    <cellStyle name="常规_小学英语" xfId="8"/>
    <cellStyle name="常规 101" xfId="9"/>
    <cellStyle name="差" xfId="10" builtinId="27"/>
    <cellStyle name="常规_高中数学" xfId="11"/>
    <cellStyle name="常规 114" xfId="12"/>
    <cellStyle name="常规 109" xfId="13"/>
    <cellStyle name="40% - 强调文字颜色 3" xfId="14" builtinId="39"/>
    <cellStyle name="千位分隔" xfId="15" builtinId="3"/>
    <cellStyle name="60% - 强调文字颜色 3" xfId="16" builtinId="40"/>
    <cellStyle name="超链接" xfId="17" builtinId="8"/>
    <cellStyle name="百分比" xfId="18" builtinId="5"/>
    <cellStyle name="常规 102" xfId="19"/>
    <cellStyle name="已访问的超链接" xfId="20" builtinId="9"/>
    <cellStyle name="注释" xfId="21" builtinId="10"/>
    <cellStyle name="常规 6" xfId="22"/>
    <cellStyle name="差_初中音乐" xfId="23"/>
    <cellStyle name="60% - 强调文字颜色 2" xfId="24" builtinId="36"/>
    <cellStyle name="标题 4" xfId="25" builtinId="19"/>
    <cellStyle name="警告文本" xfId="26" builtinId="11"/>
    <cellStyle name="标题" xfId="27" builtinId="15"/>
    <cellStyle name="解释性文本" xfId="28" builtinId="53"/>
    <cellStyle name="标题 1" xfId="29" builtinId="16"/>
    <cellStyle name="标题 2" xfId="30" builtinId="17"/>
    <cellStyle name="常规_小学体育" xfId="31"/>
    <cellStyle name="60% - 强调文字颜色 1" xfId="32" builtinId="32"/>
    <cellStyle name="标题 3" xfId="33" builtinId="18"/>
    <cellStyle name="输出" xfId="34" builtinId="21"/>
    <cellStyle name="常规 90" xfId="35"/>
    <cellStyle name="常规 85" xfId="36"/>
    <cellStyle name="60% - 强调文字颜色 4" xfId="37" builtinId="44"/>
    <cellStyle name="计算" xfId="38" builtinId="22"/>
    <cellStyle name="常规 31" xfId="39"/>
    <cellStyle name="常规 26" xfId="40"/>
    <cellStyle name="常规 104" xfId="41"/>
    <cellStyle name="检查单元格" xfId="42" builtinId="23"/>
    <cellStyle name="20% - 强调文字颜色 6" xfId="43" builtinId="50"/>
    <cellStyle name="强调文字颜色 2" xfId="44" builtinId="33"/>
    <cellStyle name="常规_小学信息技术" xfId="45"/>
    <cellStyle name="链接单元格" xfId="46" builtinId="24"/>
    <cellStyle name="汇总" xfId="47" builtinId="25"/>
    <cellStyle name="好" xfId="48" builtinId="26"/>
    <cellStyle name="适中" xfId="49" builtinId="28"/>
    <cellStyle name="20% - 强调文字颜色 5" xfId="50" builtinId="46"/>
    <cellStyle name="强调文字颜色 1" xfId="51" builtinId="29"/>
    <cellStyle name="20% - 强调文字颜色 1" xfId="52" builtinId="30"/>
    <cellStyle name="40% - 强调文字颜色 1" xfId="53" builtinId="31"/>
    <cellStyle name="20% - 强调文字颜色 2" xfId="54" builtinId="34"/>
    <cellStyle name="40% - 强调文字颜色 2" xfId="55" builtinId="35"/>
    <cellStyle name="强调文字颜色 3" xfId="56" builtinId="37"/>
    <cellStyle name="强调文字颜色 4" xfId="57" builtinId="41"/>
    <cellStyle name="20% - 强调文字颜色 4" xfId="58" builtinId="42"/>
    <cellStyle name="40% - 强调文字颜色 4" xfId="59" builtinId="43"/>
    <cellStyle name="强调文字颜色 5" xfId="60" builtinId="45"/>
    <cellStyle name="40% - 强调文字颜色 5" xfId="61" builtinId="47"/>
    <cellStyle name="60% - 强调文字颜色 5" xfId="62" builtinId="48"/>
    <cellStyle name="强调文字颜色 6" xfId="63" builtinId="49"/>
    <cellStyle name="40% - 强调文字颜色 6" xfId="64" builtinId="51"/>
    <cellStyle name="60% - 强调文字颜色 6" xfId="65" builtinId="52"/>
    <cellStyle name="常规 112" xfId="66"/>
    <cellStyle name="常规 107" xfId="67"/>
    <cellStyle name="常规 108" xfId="68"/>
    <cellStyle name="常规 113" xfId="69"/>
    <cellStyle name="常规 10" xfId="70"/>
    <cellStyle name="常规 100" xfId="71"/>
    <cellStyle name="常规 103" xfId="72"/>
    <cellStyle name="常规 110" xfId="73"/>
    <cellStyle name="常规 105" xfId="74"/>
    <cellStyle name="常规_专门岗位" xfId="75"/>
    <cellStyle name="常规 111" xfId="76"/>
    <cellStyle name="常规 106" xfId="77"/>
    <cellStyle name="常规 11" xfId="78"/>
    <cellStyle name="常规 115" xfId="79"/>
    <cellStyle name="常规 116" xfId="80"/>
    <cellStyle name="常规 121" xfId="81"/>
    <cellStyle name="常规 117" xfId="82"/>
    <cellStyle name="常规 122" xfId="83"/>
    <cellStyle name="常规 118" xfId="84"/>
    <cellStyle name="常规 119" xfId="85"/>
    <cellStyle name="常规 12" xfId="86"/>
    <cellStyle name="常规 13" xfId="87"/>
    <cellStyle name="常规 14" xfId="88"/>
    <cellStyle name="常规 15" xfId="89"/>
    <cellStyle name="常规 20" xfId="90"/>
    <cellStyle name="常规 16" xfId="91"/>
    <cellStyle name="常规 21" xfId="92"/>
    <cellStyle name="常规 17" xfId="93"/>
    <cellStyle name="常规 22" xfId="94"/>
    <cellStyle name="常规 18" xfId="95"/>
    <cellStyle name="常规 23" xfId="96"/>
    <cellStyle name="常规 19" xfId="97"/>
    <cellStyle name="常规 24" xfId="98"/>
    <cellStyle name="常规 2" xfId="99"/>
    <cellStyle name="常规 25" xfId="100"/>
    <cellStyle name="常规 30" xfId="101"/>
    <cellStyle name="常规 27" xfId="102"/>
    <cellStyle name="常规 32" xfId="103"/>
    <cellStyle name="常规 28" xfId="104"/>
    <cellStyle name="常规 33" xfId="105"/>
    <cellStyle name="常规 29" xfId="106"/>
    <cellStyle name="常规 34" xfId="107"/>
    <cellStyle name="常规 3" xfId="108"/>
    <cellStyle name="常规 35" xfId="109"/>
    <cellStyle name="常规 40" xfId="110"/>
    <cellStyle name="常规 36" xfId="111"/>
    <cellStyle name="常规 41" xfId="112"/>
    <cellStyle name="常规 37" xfId="113"/>
    <cellStyle name="常规 42" xfId="114"/>
    <cellStyle name="常规 38" xfId="115"/>
    <cellStyle name="常规 43" xfId="116"/>
    <cellStyle name="常规 4" xfId="117"/>
    <cellStyle name="常规 45" xfId="118"/>
    <cellStyle name="常规 50" xfId="119"/>
    <cellStyle name="常规 46" xfId="120"/>
    <cellStyle name="常规 51" xfId="121"/>
    <cellStyle name="常规 47" xfId="122"/>
    <cellStyle name="常规 52" xfId="123"/>
    <cellStyle name="常规 48" xfId="124"/>
    <cellStyle name="常规 53" xfId="125"/>
    <cellStyle name="常规 49" xfId="126"/>
    <cellStyle name="常规 54" xfId="127"/>
    <cellStyle name="常规 5" xfId="128"/>
    <cellStyle name="常规 55" xfId="129"/>
    <cellStyle name="常规 60" xfId="130"/>
    <cellStyle name="常规 56" xfId="131"/>
    <cellStyle name="常规 61" xfId="132"/>
    <cellStyle name="常规 57" xfId="133"/>
    <cellStyle name="常规 62" xfId="134"/>
    <cellStyle name="常规 58" xfId="135"/>
    <cellStyle name="常规 63" xfId="136"/>
    <cellStyle name="常规 59" xfId="137"/>
    <cellStyle name="常规 64" xfId="138"/>
    <cellStyle name="常规 65" xfId="139"/>
    <cellStyle name="常规 70" xfId="140"/>
    <cellStyle name="常规 66" xfId="141"/>
    <cellStyle name="常规 71" xfId="142"/>
    <cellStyle name="常规 67" xfId="143"/>
    <cellStyle name="常规 72" xfId="144"/>
    <cellStyle name="常规 68" xfId="145"/>
    <cellStyle name="常规 73" xfId="146"/>
    <cellStyle name="常规 69" xfId="147"/>
    <cellStyle name="常规 74" xfId="148"/>
    <cellStyle name="常规_小学音乐" xfId="149"/>
    <cellStyle name="常规 7" xfId="150"/>
    <cellStyle name="常规 75" xfId="151"/>
    <cellStyle name="常规 80" xfId="152"/>
    <cellStyle name="常规 76" xfId="153"/>
    <cellStyle name="常规 81" xfId="154"/>
    <cellStyle name="常规 77" xfId="155"/>
    <cellStyle name="常规 82" xfId="156"/>
    <cellStyle name="常规 78" xfId="157"/>
    <cellStyle name="常规 83" xfId="158"/>
    <cellStyle name="常规 79" xfId="159"/>
    <cellStyle name="常规 84" xfId="160"/>
    <cellStyle name="常规 8" xfId="161"/>
    <cellStyle name="常规 86" xfId="162"/>
    <cellStyle name="常规 91" xfId="163"/>
    <cellStyle name="常规 87" xfId="164"/>
    <cellStyle name="常规 92" xfId="165"/>
    <cellStyle name="常规 88" xfId="166"/>
    <cellStyle name="常规 93" xfId="167"/>
    <cellStyle name="常规 89" xfId="168"/>
    <cellStyle name="常规 94" xfId="169"/>
    <cellStyle name="常规 9" xfId="170"/>
    <cellStyle name="常规 95" xfId="171"/>
    <cellStyle name="常规 96" xfId="172"/>
    <cellStyle name="常规 97" xfId="173"/>
    <cellStyle name="常规 98" xfId="174"/>
    <cellStyle name="常规 99" xfId="175"/>
    <cellStyle name="常规_高中物理" xfId="176"/>
    <cellStyle name="常规_高中信息技术" xfId="177"/>
    <cellStyle name="常规_高中音乐" xfId="178"/>
    <cellStyle name="常规_高中语文" xfId="179"/>
    <cellStyle name="常规_特教" xfId="180"/>
    <cellStyle name="常规_小学美术" xfId="181"/>
    <cellStyle name="常规_小学语文" xfId="18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3" Type="http://schemas.openxmlformats.org/officeDocument/2006/relationships/sharedStrings" Target="sharedStrings.xml"/><Relationship Id="rId22" Type="http://schemas.openxmlformats.org/officeDocument/2006/relationships/styles" Target="styles.xml"/><Relationship Id="rId21" Type="http://schemas.openxmlformats.org/officeDocument/2006/relationships/theme" Target="theme/theme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77"/>
  <sheetViews>
    <sheetView tabSelected="1" workbookViewId="0">
      <selection activeCell="O15" sqref="O15"/>
    </sheetView>
  </sheetViews>
  <sheetFormatPr defaultColWidth="9" defaultRowHeight="12.75"/>
  <cols>
    <col min="1" max="1" width="11" style="120" customWidth="1"/>
    <col min="2" max="2" width="13" style="120" customWidth="1"/>
    <col min="3" max="3" width="6.75" style="120" customWidth="1"/>
    <col min="4" max="4" width="3.625" style="120" customWidth="1"/>
    <col min="5" max="5" width="6.125" style="120" customWidth="1"/>
    <col min="6" max="6" width="6.25" style="120" customWidth="1"/>
    <col min="7" max="7" width="8.125" style="120" customWidth="1"/>
    <col min="8" max="8" width="7.375" style="120" customWidth="1"/>
    <col min="9" max="9" width="4.875" style="120" customWidth="1"/>
    <col min="10" max="10" width="7.25" style="120" customWidth="1"/>
    <col min="11" max="11" width="5.75" style="120" customWidth="1"/>
    <col min="12" max="16384" width="9" style="120"/>
  </cols>
  <sheetData>
    <row r="1" ht="27" customHeight="1" spans="1:11">
      <c r="A1" s="121" t="s">
        <v>0</v>
      </c>
      <c r="B1" s="121" t="s">
        <v>1</v>
      </c>
      <c r="C1" s="121" t="s">
        <v>2</v>
      </c>
      <c r="D1" s="121" t="s">
        <v>3</v>
      </c>
      <c r="E1" s="121" t="s">
        <v>4</v>
      </c>
      <c r="F1" s="121" t="s">
        <v>5</v>
      </c>
      <c r="G1" s="121" t="s">
        <v>6</v>
      </c>
      <c r="H1" s="121" t="s">
        <v>7</v>
      </c>
      <c r="I1" s="121" t="s">
        <v>8</v>
      </c>
      <c r="J1" s="121" t="s">
        <v>9</v>
      </c>
      <c r="K1" s="121" t="s">
        <v>10</v>
      </c>
    </row>
    <row r="2" ht="20.1" customHeight="1" spans="1:11">
      <c r="A2" s="132" t="s">
        <v>11</v>
      </c>
      <c r="B2" s="133" t="s">
        <v>12</v>
      </c>
      <c r="C2" s="133" t="s">
        <v>13</v>
      </c>
      <c r="D2" s="133" t="s">
        <v>14</v>
      </c>
      <c r="E2" s="134" t="s">
        <v>15</v>
      </c>
      <c r="F2" s="134" t="s">
        <v>16</v>
      </c>
      <c r="G2" s="134" t="s">
        <v>17</v>
      </c>
      <c r="H2" s="126">
        <f t="shared" ref="H2:H65" si="0">G2/1.5</f>
        <v>76</v>
      </c>
      <c r="I2" s="127"/>
      <c r="J2" s="126">
        <f t="shared" ref="J2:J65" si="1">H2+I2</f>
        <v>76</v>
      </c>
      <c r="K2" s="128" t="s">
        <v>18</v>
      </c>
    </row>
    <row r="3" ht="20.1" customHeight="1" spans="1:11">
      <c r="A3" s="132" t="s">
        <v>11</v>
      </c>
      <c r="B3" s="133" t="s">
        <v>19</v>
      </c>
      <c r="C3" s="133" t="s">
        <v>20</v>
      </c>
      <c r="D3" s="133" t="s">
        <v>14</v>
      </c>
      <c r="E3" s="134" t="s">
        <v>21</v>
      </c>
      <c r="F3" s="134" t="s">
        <v>22</v>
      </c>
      <c r="G3" s="134" t="s">
        <v>23</v>
      </c>
      <c r="H3" s="126">
        <f t="shared" si="0"/>
        <v>73.2666666666667</v>
      </c>
      <c r="I3" s="127"/>
      <c r="J3" s="126">
        <f t="shared" si="1"/>
        <v>73.2666666666667</v>
      </c>
      <c r="K3" s="128" t="s">
        <v>24</v>
      </c>
    </row>
    <row r="4" ht="20.1" customHeight="1" spans="1:11">
      <c r="A4" s="132" t="s">
        <v>11</v>
      </c>
      <c r="B4" s="133" t="s">
        <v>25</v>
      </c>
      <c r="C4" s="133" t="s">
        <v>26</v>
      </c>
      <c r="D4" s="133" t="s">
        <v>14</v>
      </c>
      <c r="E4" s="134" t="s">
        <v>27</v>
      </c>
      <c r="F4" s="134" t="s">
        <v>28</v>
      </c>
      <c r="G4" s="134" t="s">
        <v>29</v>
      </c>
      <c r="H4" s="126">
        <f t="shared" si="0"/>
        <v>73.1333333333333</v>
      </c>
      <c r="I4" s="129"/>
      <c r="J4" s="126">
        <f t="shared" si="1"/>
        <v>73.1333333333333</v>
      </c>
      <c r="K4" s="128" t="s">
        <v>30</v>
      </c>
    </row>
    <row r="5" ht="20.1" customHeight="1" spans="1:11">
      <c r="A5" s="132" t="s">
        <v>11</v>
      </c>
      <c r="B5" s="133" t="s">
        <v>31</v>
      </c>
      <c r="C5" s="133" t="s">
        <v>32</v>
      </c>
      <c r="D5" s="133" t="s">
        <v>14</v>
      </c>
      <c r="E5" s="134" t="s">
        <v>33</v>
      </c>
      <c r="F5" s="134" t="s">
        <v>34</v>
      </c>
      <c r="G5" s="134" t="s">
        <v>35</v>
      </c>
      <c r="H5" s="126">
        <f t="shared" si="0"/>
        <v>72.7333333333333</v>
      </c>
      <c r="I5" s="127"/>
      <c r="J5" s="126">
        <f t="shared" si="1"/>
        <v>72.7333333333333</v>
      </c>
      <c r="K5" s="128" t="s">
        <v>36</v>
      </c>
    </row>
    <row r="6" ht="20.1" customHeight="1" spans="1:11">
      <c r="A6" s="132" t="s">
        <v>11</v>
      </c>
      <c r="B6" s="133" t="s">
        <v>37</v>
      </c>
      <c r="C6" s="133" t="s">
        <v>38</v>
      </c>
      <c r="D6" s="133" t="s">
        <v>14</v>
      </c>
      <c r="E6" s="134" t="s">
        <v>39</v>
      </c>
      <c r="F6" s="134" t="s">
        <v>22</v>
      </c>
      <c r="G6" s="134" t="s">
        <v>40</v>
      </c>
      <c r="H6" s="126">
        <f t="shared" si="0"/>
        <v>72.4666666666667</v>
      </c>
      <c r="I6" s="127"/>
      <c r="J6" s="126">
        <f t="shared" si="1"/>
        <v>72.4666666666667</v>
      </c>
      <c r="K6" s="128" t="s">
        <v>41</v>
      </c>
    </row>
    <row r="7" ht="20.1" customHeight="1" spans="1:11">
      <c r="A7" s="132" t="s">
        <v>11</v>
      </c>
      <c r="B7" s="133" t="s">
        <v>42</v>
      </c>
      <c r="C7" s="133" t="s">
        <v>43</v>
      </c>
      <c r="D7" s="133" t="s">
        <v>14</v>
      </c>
      <c r="E7" s="134" t="s">
        <v>44</v>
      </c>
      <c r="F7" s="134" t="s">
        <v>28</v>
      </c>
      <c r="G7" s="134" t="s">
        <v>45</v>
      </c>
      <c r="H7" s="126">
        <f t="shared" si="0"/>
        <v>70.6</v>
      </c>
      <c r="I7" s="127"/>
      <c r="J7" s="126">
        <f t="shared" si="1"/>
        <v>70.6</v>
      </c>
      <c r="K7" s="128" t="s">
        <v>46</v>
      </c>
    </row>
    <row r="8" ht="20.1" customHeight="1" spans="1:11">
      <c r="A8" s="132" t="s">
        <v>11</v>
      </c>
      <c r="B8" s="133" t="s">
        <v>47</v>
      </c>
      <c r="C8" s="133" t="s">
        <v>48</v>
      </c>
      <c r="D8" s="133" t="s">
        <v>14</v>
      </c>
      <c r="E8" s="134" t="s">
        <v>49</v>
      </c>
      <c r="F8" s="134" t="s">
        <v>50</v>
      </c>
      <c r="G8" s="134" t="s">
        <v>51</v>
      </c>
      <c r="H8" s="126">
        <f t="shared" si="0"/>
        <v>70.4666666666667</v>
      </c>
      <c r="I8" s="127"/>
      <c r="J8" s="126">
        <f t="shared" si="1"/>
        <v>70.4666666666667</v>
      </c>
      <c r="K8" s="128" t="s">
        <v>52</v>
      </c>
    </row>
    <row r="9" ht="20.1" customHeight="1" spans="1:11">
      <c r="A9" s="132" t="s">
        <v>11</v>
      </c>
      <c r="B9" s="133" t="s">
        <v>53</v>
      </c>
      <c r="C9" s="133" t="s">
        <v>54</v>
      </c>
      <c r="D9" s="133" t="s">
        <v>14</v>
      </c>
      <c r="E9" s="134" t="s">
        <v>34</v>
      </c>
      <c r="F9" s="134" t="s">
        <v>55</v>
      </c>
      <c r="G9" s="134" t="s">
        <v>56</v>
      </c>
      <c r="H9" s="126">
        <f t="shared" si="0"/>
        <v>67.8</v>
      </c>
      <c r="I9" s="127">
        <v>2</v>
      </c>
      <c r="J9" s="126">
        <f t="shared" si="1"/>
        <v>69.8</v>
      </c>
      <c r="K9" s="128" t="s">
        <v>57</v>
      </c>
    </row>
    <row r="10" ht="20.1" customHeight="1" spans="1:11">
      <c r="A10" s="132" t="s">
        <v>11</v>
      </c>
      <c r="B10" s="133" t="s">
        <v>58</v>
      </c>
      <c r="C10" s="133" t="s">
        <v>59</v>
      </c>
      <c r="D10" s="133" t="s">
        <v>14</v>
      </c>
      <c r="E10" s="134" t="s">
        <v>60</v>
      </c>
      <c r="F10" s="134" t="s">
        <v>55</v>
      </c>
      <c r="G10" s="134" t="s">
        <v>61</v>
      </c>
      <c r="H10" s="126">
        <f t="shared" si="0"/>
        <v>69.4</v>
      </c>
      <c r="I10" s="127"/>
      <c r="J10" s="126">
        <f t="shared" si="1"/>
        <v>69.4</v>
      </c>
      <c r="K10" s="128" t="s">
        <v>62</v>
      </c>
    </row>
    <row r="11" ht="20.1" customHeight="1" spans="1:11">
      <c r="A11" s="132" t="s">
        <v>11</v>
      </c>
      <c r="B11" s="133" t="s">
        <v>63</v>
      </c>
      <c r="C11" s="133" t="s">
        <v>64</v>
      </c>
      <c r="D11" s="133" t="s">
        <v>14</v>
      </c>
      <c r="E11" s="134" t="s">
        <v>65</v>
      </c>
      <c r="F11" s="134" t="s">
        <v>66</v>
      </c>
      <c r="G11" s="134" t="s">
        <v>67</v>
      </c>
      <c r="H11" s="126">
        <f t="shared" si="0"/>
        <v>68.2666666666667</v>
      </c>
      <c r="I11" s="127"/>
      <c r="J11" s="126">
        <f t="shared" si="1"/>
        <v>68.2666666666667</v>
      </c>
      <c r="K11" s="128" t="s">
        <v>68</v>
      </c>
    </row>
    <row r="12" ht="20.1" customHeight="1" spans="1:11">
      <c r="A12" s="132" t="s">
        <v>11</v>
      </c>
      <c r="B12" s="133" t="s">
        <v>69</v>
      </c>
      <c r="C12" s="133" t="s">
        <v>70</v>
      </c>
      <c r="D12" s="133" t="s">
        <v>14</v>
      </c>
      <c r="E12" s="134" t="s">
        <v>71</v>
      </c>
      <c r="F12" s="134" t="s">
        <v>72</v>
      </c>
      <c r="G12" s="134" t="s">
        <v>73</v>
      </c>
      <c r="H12" s="126">
        <f t="shared" si="0"/>
        <v>68.1333333333333</v>
      </c>
      <c r="I12" s="127"/>
      <c r="J12" s="126">
        <f t="shared" si="1"/>
        <v>68.1333333333333</v>
      </c>
      <c r="K12" s="128" t="s">
        <v>74</v>
      </c>
    </row>
    <row r="13" ht="20.1" customHeight="1" spans="1:11">
      <c r="A13" s="132" t="s">
        <v>11</v>
      </c>
      <c r="B13" s="133" t="s">
        <v>75</v>
      </c>
      <c r="C13" s="133" t="s">
        <v>76</v>
      </c>
      <c r="D13" s="133" t="s">
        <v>14</v>
      </c>
      <c r="E13" s="134" t="s">
        <v>50</v>
      </c>
      <c r="F13" s="134" t="s">
        <v>50</v>
      </c>
      <c r="G13" s="134" t="s">
        <v>50</v>
      </c>
      <c r="H13" s="126">
        <f t="shared" si="0"/>
        <v>67.6666666666667</v>
      </c>
      <c r="I13" s="127"/>
      <c r="J13" s="126">
        <f t="shared" si="1"/>
        <v>67.6666666666667</v>
      </c>
      <c r="K13" s="128" t="s">
        <v>77</v>
      </c>
    </row>
    <row r="14" ht="20.1" customHeight="1" spans="1:11">
      <c r="A14" s="132" t="s">
        <v>11</v>
      </c>
      <c r="B14" s="133" t="s">
        <v>78</v>
      </c>
      <c r="C14" s="133" t="s">
        <v>79</v>
      </c>
      <c r="D14" s="133" t="s">
        <v>14</v>
      </c>
      <c r="E14" s="134" t="s">
        <v>34</v>
      </c>
      <c r="F14" s="134" t="s">
        <v>80</v>
      </c>
      <c r="G14" s="134" t="s">
        <v>81</v>
      </c>
      <c r="H14" s="126">
        <f t="shared" si="0"/>
        <v>67.6</v>
      </c>
      <c r="I14" s="127"/>
      <c r="J14" s="126">
        <f t="shared" si="1"/>
        <v>67.6</v>
      </c>
      <c r="K14" s="128" t="s">
        <v>82</v>
      </c>
    </row>
    <row r="15" ht="20.1" customHeight="1" spans="1:11">
      <c r="A15" s="132" t="s">
        <v>11</v>
      </c>
      <c r="B15" s="133" t="s">
        <v>83</v>
      </c>
      <c r="C15" s="133" t="s">
        <v>84</v>
      </c>
      <c r="D15" s="133" t="s">
        <v>14</v>
      </c>
      <c r="E15" s="134" t="s">
        <v>85</v>
      </c>
      <c r="F15" s="134" t="s">
        <v>86</v>
      </c>
      <c r="G15" s="134" t="s">
        <v>87</v>
      </c>
      <c r="H15" s="126">
        <f t="shared" si="0"/>
        <v>67.5333333333333</v>
      </c>
      <c r="I15" s="127"/>
      <c r="J15" s="126">
        <f t="shared" si="1"/>
        <v>67.5333333333333</v>
      </c>
      <c r="K15" s="128" t="s">
        <v>88</v>
      </c>
    </row>
    <row r="16" ht="20.1" customHeight="1" spans="1:11">
      <c r="A16" s="132" t="s">
        <v>11</v>
      </c>
      <c r="B16" s="133" t="s">
        <v>89</v>
      </c>
      <c r="C16" s="133" t="s">
        <v>90</v>
      </c>
      <c r="D16" s="133" t="s">
        <v>14</v>
      </c>
      <c r="E16" s="134" t="s">
        <v>91</v>
      </c>
      <c r="F16" s="134" t="s">
        <v>92</v>
      </c>
      <c r="G16" s="134" t="s">
        <v>93</v>
      </c>
      <c r="H16" s="126">
        <f t="shared" si="0"/>
        <v>67.3333333333333</v>
      </c>
      <c r="I16" s="127"/>
      <c r="J16" s="126">
        <f t="shared" si="1"/>
        <v>67.3333333333333</v>
      </c>
      <c r="K16" s="128" t="s">
        <v>94</v>
      </c>
    </row>
    <row r="17" ht="20.1" customHeight="1" spans="1:11">
      <c r="A17" s="132" t="s">
        <v>11</v>
      </c>
      <c r="B17" s="133" t="s">
        <v>95</v>
      </c>
      <c r="C17" s="133" t="s">
        <v>96</v>
      </c>
      <c r="D17" s="133" t="s">
        <v>14</v>
      </c>
      <c r="E17" s="134" t="s">
        <v>93</v>
      </c>
      <c r="F17" s="134" t="s">
        <v>97</v>
      </c>
      <c r="G17" s="134" t="s">
        <v>98</v>
      </c>
      <c r="H17" s="126">
        <f t="shared" si="0"/>
        <v>67.1333333333333</v>
      </c>
      <c r="I17" s="127"/>
      <c r="J17" s="126">
        <f t="shared" si="1"/>
        <v>67.1333333333333</v>
      </c>
      <c r="K17" s="128" t="s">
        <v>99</v>
      </c>
    </row>
    <row r="18" ht="20.1" customHeight="1" spans="1:11">
      <c r="A18" s="132" t="s">
        <v>11</v>
      </c>
      <c r="B18" s="133" t="s">
        <v>100</v>
      </c>
      <c r="C18" s="133" t="s">
        <v>101</v>
      </c>
      <c r="D18" s="133" t="s">
        <v>14</v>
      </c>
      <c r="E18" s="134" t="s">
        <v>102</v>
      </c>
      <c r="F18" s="134" t="s">
        <v>103</v>
      </c>
      <c r="G18" s="134" t="s">
        <v>104</v>
      </c>
      <c r="H18" s="126">
        <f t="shared" si="0"/>
        <v>65</v>
      </c>
      <c r="I18" s="130">
        <v>2</v>
      </c>
      <c r="J18" s="126">
        <f t="shared" si="1"/>
        <v>67</v>
      </c>
      <c r="K18" s="128" t="s">
        <v>105</v>
      </c>
    </row>
    <row r="19" ht="20.1" customHeight="1" spans="1:11">
      <c r="A19" s="132" t="s">
        <v>11</v>
      </c>
      <c r="B19" s="133" t="s">
        <v>106</v>
      </c>
      <c r="C19" s="133" t="s">
        <v>107</v>
      </c>
      <c r="D19" s="133" t="s">
        <v>14</v>
      </c>
      <c r="E19" s="134" t="s">
        <v>93</v>
      </c>
      <c r="F19" s="134" t="s">
        <v>66</v>
      </c>
      <c r="G19" s="134" t="s">
        <v>108</v>
      </c>
      <c r="H19" s="126">
        <f t="shared" si="0"/>
        <v>66.9333333333333</v>
      </c>
      <c r="I19" s="127"/>
      <c r="J19" s="126">
        <f t="shared" si="1"/>
        <v>66.9333333333333</v>
      </c>
      <c r="K19" s="128" t="s">
        <v>109</v>
      </c>
    </row>
    <row r="20" ht="20.1" customHeight="1" spans="1:11">
      <c r="A20" s="132" t="s">
        <v>11</v>
      </c>
      <c r="B20" s="133" t="s">
        <v>110</v>
      </c>
      <c r="C20" s="133" t="s">
        <v>111</v>
      </c>
      <c r="D20" s="133" t="s">
        <v>14</v>
      </c>
      <c r="E20" s="134" t="s">
        <v>103</v>
      </c>
      <c r="F20" s="134" t="s">
        <v>92</v>
      </c>
      <c r="G20" s="134" t="s">
        <v>112</v>
      </c>
      <c r="H20" s="126">
        <f t="shared" si="0"/>
        <v>66.1333333333333</v>
      </c>
      <c r="I20" s="127"/>
      <c r="J20" s="126">
        <f t="shared" si="1"/>
        <v>66.1333333333333</v>
      </c>
      <c r="K20" s="128" t="s">
        <v>113</v>
      </c>
    </row>
    <row r="21" ht="20.1" customHeight="1" spans="1:11">
      <c r="A21" s="132" t="s">
        <v>11</v>
      </c>
      <c r="B21" s="133" t="s">
        <v>114</v>
      </c>
      <c r="C21" s="133" t="s">
        <v>115</v>
      </c>
      <c r="D21" s="133" t="s">
        <v>14</v>
      </c>
      <c r="E21" s="134" t="s">
        <v>116</v>
      </c>
      <c r="F21" s="134" t="s">
        <v>117</v>
      </c>
      <c r="G21" s="134" t="s">
        <v>118</v>
      </c>
      <c r="H21" s="126">
        <f t="shared" si="0"/>
        <v>66</v>
      </c>
      <c r="I21" s="127"/>
      <c r="J21" s="126">
        <f t="shared" si="1"/>
        <v>66</v>
      </c>
      <c r="K21" s="128" t="s">
        <v>119</v>
      </c>
    </row>
    <row r="22" ht="20.1" customHeight="1" spans="1:11">
      <c r="A22" s="132" t="s">
        <v>11</v>
      </c>
      <c r="B22" s="133" t="s">
        <v>120</v>
      </c>
      <c r="C22" s="133" t="s">
        <v>121</v>
      </c>
      <c r="D22" s="133" t="s">
        <v>14</v>
      </c>
      <c r="E22" s="134" t="s">
        <v>122</v>
      </c>
      <c r="F22" s="134" t="s">
        <v>123</v>
      </c>
      <c r="G22" s="134" t="s">
        <v>124</v>
      </c>
      <c r="H22" s="126">
        <f t="shared" si="0"/>
        <v>65.8</v>
      </c>
      <c r="I22" s="130"/>
      <c r="J22" s="126">
        <f t="shared" si="1"/>
        <v>65.8</v>
      </c>
      <c r="K22" s="128" t="s">
        <v>125</v>
      </c>
    </row>
    <row r="23" ht="20.1" customHeight="1" spans="1:11">
      <c r="A23" s="132" t="s">
        <v>11</v>
      </c>
      <c r="B23" s="133" t="s">
        <v>126</v>
      </c>
      <c r="C23" s="133" t="s">
        <v>127</v>
      </c>
      <c r="D23" s="133" t="s">
        <v>14</v>
      </c>
      <c r="E23" s="134" t="s">
        <v>128</v>
      </c>
      <c r="F23" s="134" t="s">
        <v>117</v>
      </c>
      <c r="G23" s="134" t="s">
        <v>129</v>
      </c>
      <c r="H23" s="126">
        <f t="shared" si="0"/>
        <v>65.7333333333333</v>
      </c>
      <c r="I23" s="130"/>
      <c r="J23" s="126">
        <f t="shared" si="1"/>
        <v>65.7333333333333</v>
      </c>
      <c r="K23" s="128" t="s">
        <v>130</v>
      </c>
    </row>
    <row r="24" ht="20.1" customHeight="1" spans="1:11">
      <c r="A24" s="132" t="s">
        <v>11</v>
      </c>
      <c r="B24" s="133" t="s">
        <v>131</v>
      </c>
      <c r="C24" s="133" t="s">
        <v>132</v>
      </c>
      <c r="D24" s="133" t="s">
        <v>14</v>
      </c>
      <c r="E24" s="134" t="s">
        <v>55</v>
      </c>
      <c r="F24" s="134" t="s">
        <v>80</v>
      </c>
      <c r="G24" s="134" t="s">
        <v>133</v>
      </c>
      <c r="H24" s="126">
        <f t="shared" si="0"/>
        <v>65.4666666666667</v>
      </c>
      <c r="I24" s="130"/>
      <c r="J24" s="126">
        <f t="shared" si="1"/>
        <v>65.4666666666667</v>
      </c>
      <c r="K24" s="128" t="s">
        <v>134</v>
      </c>
    </row>
    <row r="25" ht="20.1" customHeight="1" spans="1:11">
      <c r="A25" s="132" t="s">
        <v>11</v>
      </c>
      <c r="B25" s="133" t="s">
        <v>135</v>
      </c>
      <c r="C25" s="133" t="s">
        <v>136</v>
      </c>
      <c r="D25" s="133" t="s">
        <v>14</v>
      </c>
      <c r="E25" s="134" t="s">
        <v>66</v>
      </c>
      <c r="F25" s="134" t="s">
        <v>117</v>
      </c>
      <c r="G25" s="134" t="s">
        <v>137</v>
      </c>
      <c r="H25" s="126">
        <f t="shared" si="0"/>
        <v>65.0666666666667</v>
      </c>
      <c r="I25" s="130"/>
      <c r="J25" s="126">
        <f t="shared" si="1"/>
        <v>65.0666666666667</v>
      </c>
      <c r="K25" s="128" t="s">
        <v>138</v>
      </c>
    </row>
    <row r="26" ht="20.1" customHeight="1" spans="1:11">
      <c r="A26" s="132" t="s">
        <v>11</v>
      </c>
      <c r="B26" s="133" t="s">
        <v>139</v>
      </c>
      <c r="C26" s="133" t="s">
        <v>140</v>
      </c>
      <c r="D26" s="133" t="s">
        <v>14</v>
      </c>
      <c r="E26" s="134" t="s">
        <v>103</v>
      </c>
      <c r="F26" s="134" t="s">
        <v>141</v>
      </c>
      <c r="G26" s="134" t="s">
        <v>142</v>
      </c>
      <c r="H26" s="126">
        <f t="shared" si="0"/>
        <v>64.9333333333333</v>
      </c>
      <c r="I26" s="130"/>
      <c r="J26" s="126">
        <f t="shared" si="1"/>
        <v>64.9333333333333</v>
      </c>
      <c r="K26" s="128" t="s">
        <v>143</v>
      </c>
    </row>
    <row r="27" ht="20.1" customHeight="1" spans="1:11">
      <c r="A27" s="132" t="s">
        <v>11</v>
      </c>
      <c r="B27" s="133" t="s">
        <v>144</v>
      </c>
      <c r="C27" s="133" t="s">
        <v>145</v>
      </c>
      <c r="D27" s="133" t="s">
        <v>14</v>
      </c>
      <c r="E27" s="134" t="s">
        <v>92</v>
      </c>
      <c r="F27" s="134" t="s">
        <v>118</v>
      </c>
      <c r="G27" s="134" t="s">
        <v>142</v>
      </c>
      <c r="H27" s="126">
        <f t="shared" si="0"/>
        <v>64.9333333333333</v>
      </c>
      <c r="I27" s="130"/>
      <c r="J27" s="126">
        <f t="shared" si="1"/>
        <v>64.9333333333333</v>
      </c>
      <c r="K27" s="128" t="s">
        <v>146</v>
      </c>
    </row>
    <row r="28" ht="20.1" customHeight="1" spans="1:11">
      <c r="A28" s="132" t="s">
        <v>11</v>
      </c>
      <c r="B28" s="133" t="s">
        <v>147</v>
      </c>
      <c r="C28" s="133" t="s">
        <v>148</v>
      </c>
      <c r="D28" s="133" t="s">
        <v>14</v>
      </c>
      <c r="E28" s="134" t="s">
        <v>149</v>
      </c>
      <c r="F28" s="134" t="s">
        <v>150</v>
      </c>
      <c r="G28" s="134" t="s">
        <v>151</v>
      </c>
      <c r="H28" s="126">
        <f t="shared" si="0"/>
        <v>63.5333333333333</v>
      </c>
      <c r="I28" s="130"/>
      <c r="J28" s="126">
        <f t="shared" si="1"/>
        <v>63.5333333333333</v>
      </c>
      <c r="K28" s="128" t="s">
        <v>152</v>
      </c>
    </row>
    <row r="29" ht="20.1" customHeight="1" spans="1:11">
      <c r="A29" s="132" t="s">
        <v>11</v>
      </c>
      <c r="B29" s="133" t="s">
        <v>153</v>
      </c>
      <c r="C29" s="133" t="s">
        <v>154</v>
      </c>
      <c r="D29" s="133" t="s">
        <v>14</v>
      </c>
      <c r="E29" s="134" t="s">
        <v>155</v>
      </c>
      <c r="F29" s="134" t="s">
        <v>117</v>
      </c>
      <c r="G29" s="134" t="s">
        <v>156</v>
      </c>
      <c r="H29" s="126">
        <f t="shared" si="0"/>
        <v>62.5333333333333</v>
      </c>
      <c r="I29" s="130"/>
      <c r="J29" s="126">
        <f t="shared" si="1"/>
        <v>62.5333333333333</v>
      </c>
      <c r="K29" s="128" t="s">
        <v>157</v>
      </c>
    </row>
    <row r="30" ht="20.1" customHeight="1" spans="1:11">
      <c r="A30" s="132" t="s">
        <v>11</v>
      </c>
      <c r="B30" s="133" t="s">
        <v>158</v>
      </c>
      <c r="C30" s="133" t="s">
        <v>159</v>
      </c>
      <c r="D30" s="133" t="s">
        <v>14</v>
      </c>
      <c r="E30" s="134" t="s">
        <v>160</v>
      </c>
      <c r="F30" s="134" t="s">
        <v>55</v>
      </c>
      <c r="G30" s="134" t="s">
        <v>149</v>
      </c>
      <c r="H30" s="126">
        <f t="shared" si="0"/>
        <v>62.3333333333333</v>
      </c>
      <c r="I30" s="130"/>
      <c r="J30" s="126">
        <f t="shared" si="1"/>
        <v>62.3333333333333</v>
      </c>
      <c r="K30" s="128" t="s">
        <v>161</v>
      </c>
    </row>
    <row r="31" ht="20.1" customHeight="1" spans="1:11">
      <c r="A31" s="132" t="s">
        <v>11</v>
      </c>
      <c r="B31" s="133" t="s">
        <v>162</v>
      </c>
      <c r="C31" s="133" t="s">
        <v>163</v>
      </c>
      <c r="D31" s="133" t="s">
        <v>14</v>
      </c>
      <c r="E31" s="134" t="s">
        <v>164</v>
      </c>
      <c r="F31" s="134" t="s">
        <v>123</v>
      </c>
      <c r="G31" s="134" t="s">
        <v>165</v>
      </c>
      <c r="H31" s="126">
        <f t="shared" si="0"/>
        <v>62.0666666666667</v>
      </c>
      <c r="I31" s="130"/>
      <c r="J31" s="126">
        <f t="shared" si="1"/>
        <v>62.0666666666667</v>
      </c>
      <c r="K31" s="128" t="s">
        <v>166</v>
      </c>
    </row>
    <row r="32" ht="20.1" customHeight="1" spans="1:11">
      <c r="A32" s="132" t="s">
        <v>11</v>
      </c>
      <c r="B32" s="133" t="s">
        <v>167</v>
      </c>
      <c r="C32" s="133" t="s">
        <v>168</v>
      </c>
      <c r="D32" s="133" t="s">
        <v>14</v>
      </c>
      <c r="E32" s="134" t="s">
        <v>150</v>
      </c>
      <c r="F32" s="134" t="s">
        <v>155</v>
      </c>
      <c r="G32" s="134" t="s">
        <v>169</v>
      </c>
      <c r="H32" s="126">
        <f t="shared" si="0"/>
        <v>61.9333333333333</v>
      </c>
      <c r="I32" s="130"/>
      <c r="J32" s="126">
        <f t="shared" si="1"/>
        <v>61.9333333333333</v>
      </c>
      <c r="K32" s="128" t="s">
        <v>170</v>
      </c>
    </row>
    <row r="33" ht="20.1" customHeight="1" spans="1:11">
      <c r="A33" s="132" t="s">
        <v>11</v>
      </c>
      <c r="B33" s="133" t="s">
        <v>171</v>
      </c>
      <c r="C33" s="133" t="s">
        <v>172</v>
      </c>
      <c r="D33" s="133" t="s">
        <v>14</v>
      </c>
      <c r="E33" s="134" t="s">
        <v>173</v>
      </c>
      <c r="F33" s="134" t="s">
        <v>174</v>
      </c>
      <c r="G33" s="134" t="s">
        <v>175</v>
      </c>
      <c r="H33" s="126">
        <f t="shared" si="0"/>
        <v>61.8</v>
      </c>
      <c r="I33" s="130"/>
      <c r="J33" s="126">
        <f t="shared" si="1"/>
        <v>61.8</v>
      </c>
      <c r="K33" s="128" t="s">
        <v>176</v>
      </c>
    </row>
    <row r="34" ht="20.1" customHeight="1" spans="1:11">
      <c r="A34" s="132" t="s">
        <v>11</v>
      </c>
      <c r="B34" s="133" t="s">
        <v>177</v>
      </c>
      <c r="C34" s="133" t="s">
        <v>178</v>
      </c>
      <c r="D34" s="133" t="s">
        <v>14</v>
      </c>
      <c r="E34" s="134" t="s">
        <v>116</v>
      </c>
      <c r="F34" s="134" t="s">
        <v>179</v>
      </c>
      <c r="G34" s="134" t="s">
        <v>180</v>
      </c>
      <c r="H34" s="126">
        <f t="shared" si="0"/>
        <v>60.8</v>
      </c>
      <c r="I34" s="130"/>
      <c r="J34" s="126">
        <f t="shared" si="1"/>
        <v>60.8</v>
      </c>
      <c r="K34" s="128" t="s">
        <v>181</v>
      </c>
    </row>
    <row r="35" ht="20.1" customHeight="1" spans="1:11">
      <c r="A35" s="132" t="s">
        <v>11</v>
      </c>
      <c r="B35" s="133" t="s">
        <v>182</v>
      </c>
      <c r="C35" s="133" t="s">
        <v>183</v>
      </c>
      <c r="D35" s="133" t="s">
        <v>14</v>
      </c>
      <c r="E35" s="134" t="s">
        <v>184</v>
      </c>
      <c r="F35" s="134" t="s">
        <v>141</v>
      </c>
      <c r="G35" s="134" t="s">
        <v>180</v>
      </c>
      <c r="H35" s="126">
        <f t="shared" si="0"/>
        <v>60.8</v>
      </c>
      <c r="I35" s="130"/>
      <c r="J35" s="126">
        <f t="shared" si="1"/>
        <v>60.8</v>
      </c>
      <c r="K35" s="128" t="s">
        <v>185</v>
      </c>
    </row>
    <row r="36" ht="20.1" customHeight="1" spans="1:11">
      <c r="A36" s="132" t="s">
        <v>11</v>
      </c>
      <c r="B36" s="133" t="s">
        <v>186</v>
      </c>
      <c r="C36" s="133" t="s">
        <v>187</v>
      </c>
      <c r="D36" s="133" t="s">
        <v>14</v>
      </c>
      <c r="E36" s="134" t="s">
        <v>188</v>
      </c>
      <c r="F36" s="134" t="s">
        <v>189</v>
      </c>
      <c r="G36" s="134" t="s">
        <v>190</v>
      </c>
      <c r="H36" s="126">
        <f t="shared" si="0"/>
        <v>60.2</v>
      </c>
      <c r="I36" s="130"/>
      <c r="J36" s="126">
        <f t="shared" si="1"/>
        <v>60.2</v>
      </c>
      <c r="K36" s="128" t="s">
        <v>191</v>
      </c>
    </row>
    <row r="37" ht="20.1" customHeight="1" spans="1:11">
      <c r="A37" s="132" t="s">
        <v>11</v>
      </c>
      <c r="B37" s="133" t="s">
        <v>192</v>
      </c>
      <c r="C37" s="133" t="s">
        <v>193</v>
      </c>
      <c r="D37" s="133" t="s">
        <v>14</v>
      </c>
      <c r="E37" s="134" t="s">
        <v>184</v>
      </c>
      <c r="F37" s="134" t="s">
        <v>184</v>
      </c>
      <c r="G37" s="134" t="s">
        <v>184</v>
      </c>
      <c r="H37" s="126">
        <f t="shared" si="0"/>
        <v>60</v>
      </c>
      <c r="I37" s="130"/>
      <c r="J37" s="126">
        <f t="shared" si="1"/>
        <v>60</v>
      </c>
      <c r="K37" s="128" t="s">
        <v>194</v>
      </c>
    </row>
    <row r="38" ht="20.1" customHeight="1" spans="1:11">
      <c r="A38" s="132" t="s">
        <v>11</v>
      </c>
      <c r="B38" s="133" t="s">
        <v>195</v>
      </c>
      <c r="C38" s="133" t="s">
        <v>196</v>
      </c>
      <c r="D38" s="133" t="s">
        <v>14</v>
      </c>
      <c r="E38" s="134" t="s">
        <v>197</v>
      </c>
      <c r="F38" s="134" t="s">
        <v>189</v>
      </c>
      <c r="G38" s="134" t="s">
        <v>198</v>
      </c>
      <c r="H38" s="126">
        <f t="shared" si="0"/>
        <v>59.5333333333333</v>
      </c>
      <c r="I38" s="130"/>
      <c r="J38" s="126">
        <f t="shared" si="1"/>
        <v>59.5333333333333</v>
      </c>
      <c r="K38" s="128" t="s">
        <v>199</v>
      </c>
    </row>
    <row r="39" ht="20.1" customHeight="1" spans="1:11">
      <c r="A39" s="132" t="s">
        <v>11</v>
      </c>
      <c r="B39" s="133" t="s">
        <v>200</v>
      </c>
      <c r="C39" s="133" t="s">
        <v>201</v>
      </c>
      <c r="D39" s="133" t="s">
        <v>14</v>
      </c>
      <c r="E39" s="134" t="s">
        <v>188</v>
      </c>
      <c r="F39" s="134" t="s">
        <v>202</v>
      </c>
      <c r="G39" s="134" t="s">
        <v>203</v>
      </c>
      <c r="H39" s="126">
        <f t="shared" si="0"/>
        <v>59.4</v>
      </c>
      <c r="I39" s="130"/>
      <c r="J39" s="126">
        <f t="shared" si="1"/>
        <v>59.4</v>
      </c>
      <c r="K39" s="128" t="s">
        <v>204</v>
      </c>
    </row>
    <row r="40" ht="20.1" customHeight="1" spans="1:11">
      <c r="A40" s="132" t="s">
        <v>11</v>
      </c>
      <c r="B40" s="133" t="s">
        <v>205</v>
      </c>
      <c r="C40" s="133" t="s">
        <v>206</v>
      </c>
      <c r="D40" s="133" t="s">
        <v>14</v>
      </c>
      <c r="E40" s="134" t="s">
        <v>179</v>
      </c>
      <c r="F40" s="134" t="s">
        <v>173</v>
      </c>
      <c r="G40" s="134" t="s">
        <v>197</v>
      </c>
      <c r="H40" s="126">
        <f t="shared" si="0"/>
        <v>59.3333333333333</v>
      </c>
      <c r="I40" s="130"/>
      <c r="J40" s="126">
        <f t="shared" si="1"/>
        <v>59.3333333333333</v>
      </c>
      <c r="K40" s="128" t="s">
        <v>207</v>
      </c>
    </row>
    <row r="41" ht="20.1" customHeight="1" spans="1:11">
      <c r="A41" s="132" t="s">
        <v>11</v>
      </c>
      <c r="B41" s="133" t="s">
        <v>208</v>
      </c>
      <c r="C41" s="133" t="s">
        <v>209</v>
      </c>
      <c r="D41" s="133" t="s">
        <v>14</v>
      </c>
      <c r="E41" s="134" t="s">
        <v>173</v>
      </c>
      <c r="F41" s="134" t="s">
        <v>102</v>
      </c>
      <c r="G41" s="134" t="s">
        <v>210</v>
      </c>
      <c r="H41" s="126">
        <f t="shared" si="0"/>
        <v>59</v>
      </c>
      <c r="I41" s="130"/>
      <c r="J41" s="126">
        <f t="shared" si="1"/>
        <v>59</v>
      </c>
      <c r="K41" s="128" t="s">
        <v>211</v>
      </c>
    </row>
    <row r="42" ht="20.1" customHeight="1" spans="1:11">
      <c r="A42" s="132" t="s">
        <v>11</v>
      </c>
      <c r="B42" s="133" t="s">
        <v>212</v>
      </c>
      <c r="C42" s="133" t="s">
        <v>213</v>
      </c>
      <c r="D42" s="133" t="s">
        <v>14</v>
      </c>
      <c r="E42" s="134" t="s">
        <v>210</v>
      </c>
      <c r="F42" s="134" t="s">
        <v>210</v>
      </c>
      <c r="G42" s="134" t="s">
        <v>210</v>
      </c>
      <c r="H42" s="126">
        <f t="shared" si="0"/>
        <v>59</v>
      </c>
      <c r="I42" s="130"/>
      <c r="J42" s="126">
        <f t="shared" si="1"/>
        <v>59</v>
      </c>
      <c r="K42" s="128" t="s">
        <v>214</v>
      </c>
    </row>
    <row r="43" ht="20.1" customHeight="1" spans="1:11">
      <c r="A43" s="132" t="s">
        <v>11</v>
      </c>
      <c r="B43" s="133" t="s">
        <v>215</v>
      </c>
      <c r="C43" s="133" t="s">
        <v>216</v>
      </c>
      <c r="D43" s="133" t="s">
        <v>14</v>
      </c>
      <c r="E43" s="134" t="s">
        <v>160</v>
      </c>
      <c r="F43" s="134" t="s">
        <v>189</v>
      </c>
      <c r="G43" s="134" t="s">
        <v>217</v>
      </c>
      <c r="H43" s="126">
        <f t="shared" si="0"/>
        <v>58.7333333333333</v>
      </c>
      <c r="I43" s="130"/>
      <c r="J43" s="126">
        <f t="shared" si="1"/>
        <v>58.7333333333333</v>
      </c>
      <c r="K43" s="128" t="s">
        <v>218</v>
      </c>
    </row>
    <row r="44" ht="20.1" customHeight="1" spans="1:11">
      <c r="A44" s="132" t="s">
        <v>11</v>
      </c>
      <c r="B44" s="133" t="s">
        <v>219</v>
      </c>
      <c r="C44" s="133" t="s">
        <v>220</v>
      </c>
      <c r="D44" s="133" t="s">
        <v>14</v>
      </c>
      <c r="E44" s="134" t="s">
        <v>102</v>
      </c>
      <c r="F44" s="134" t="s">
        <v>210</v>
      </c>
      <c r="G44" s="134" t="s">
        <v>221</v>
      </c>
      <c r="H44" s="126">
        <f t="shared" si="0"/>
        <v>58.2</v>
      </c>
      <c r="I44" s="130"/>
      <c r="J44" s="126">
        <f t="shared" si="1"/>
        <v>58.2</v>
      </c>
      <c r="K44" s="128" t="s">
        <v>222</v>
      </c>
    </row>
    <row r="45" ht="20.1" customHeight="1" spans="1:11">
      <c r="A45" s="132" t="s">
        <v>11</v>
      </c>
      <c r="B45" s="133" t="s">
        <v>223</v>
      </c>
      <c r="C45" s="133" t="s">
        <v>224</v>
      </c>
      <c r="D45" s="133" t="s">
        <v>14</v>
      </c>
      <c r="E45" s="134" t="s">
        <v>225</v>
      </c>
      <c r="F45" s="134" t="s">
        <v>141</v>
      </c>
      <c r="G45" s="134" t="s">
        <v>226</v>
      </c>
      <c r="H45" s="126">
        <f t="shared" si="0"/>
        <v>58.1333333333333</v>
      </c>
      <c r="I45" s="130"/>
      <c r="J45" s="126">
        <f t="shared" si="1"/>
        <v>58.1333333333333</v>
      </c>
      <c r="K45" s="128" t="s">
        <v>227</v>
      </c>
    </row>
    <row r="46" ht="20.1" customHeight="1" spans="1:11">
      <c r="A46" s="132" t="s">
        <v>11</v>
      </c>
      <c r="B46" s="133" t="s">
        <v>228</v>
      </c>
      <c r="C46" s="133" t="s">
        <v>229</v>
      </c>
      <c r="D46" s="133" t="s">
        <v>14</v>
      </c>
      <c r="E46" s="134" t="s">
        <v>230</v>
      </c>
      <c r="F46" s="134" t="s">
        <v>230</v>
      </c>
      <c r="G46" s="134" t="s">
        <v>230</v>
      </c>
      <c r="H46" s="126">
        <f t="shared" si="0"/>
        <v>58</v>
      </c>
      <c r="I46" s="130"/>
      <c r="J46" s="126">
        <f t="shared" si="1"/>
        <v>58</v>
      </c>
      <c r="K46" s="128" t="s">
        <v>231</v>
      </c>
    </row>
    <row r="47" ht="20.1" customHeight="1" spans="1:11">
      <c r="A47" s="132" t="s">
        <v>11</v>
      </c>
      <c r="B47" s="133" t="s">
        <v>232</v>
      </c>
      <c r="C47" s="133" t="s">
        <v>233</v>
      </c>
      <c r="D47" s="133" t="s">
        <v>14</v>
      </c>
      <c r="E47" s="134" t="s">
        <v>197</v>
      </c>
      <c r="F47" s="134" t="s">
        <v>102</v>
      </c>
      <c r="G47" s="134" t="s">
        <v>234</v>
      </c>
      <c r="H47" s="126">
        <f t="shared" si="0"/>
        <v>57.9333333333333</v>
      </c>
      <c r="I47" s="130"/>
      <c r="J47" s="126">
        <f t="shared" si="1"/>
        <v>57.9333333333333</v>
      </c>
      <c r="K47" s="128" t="s">
        <v>235</v>
      </c>
    </row>
    <row r="48" ht="20.1" customHeight="1" spans="1:11">
      <c r="A48" s="132" t="s">
        <v>11</v>
      </c>
      <c r="B48" s="133" t="s">
        <v>236</v>
      </c>
      <c r="C48" s="133" t="s">
        <v>237</v>
      </c>
      <c r="D48" s="133" t="s">
        <v>14</v>
      </c>
      <c r="E48" s="134" t="s">
        <v>164</v>
      </c>
      <c r="F48" s="134" t="s">
        <v>238</v>
      </c>
      <c r="G48" s="134" t="s">
        <v>239</v>
      </c>
      <c r="H48" s="126">
        <f t="shared" si="0"/>
        <v>57.8666666666667</v>
      </c>
      <c r="I48" s="130"/>
      <c r="J48" s="126">
        <f t="shared" si="1"/>
        <v>57.8666666666667</v>
      </c>
      <c r="K48" s="128" t="s">
        <v>240</v>
      </c>
    </row>
    <row r="49" ht="20.1" customHeight="1" spans="1:11">
      <c r="A49" s="132" t="s">
        <v>11</v>
      </c>
      <c r="B49" s="133" t="s">
        <v>241</v>
      </c>
      <c r="C49" s="133" t="s">
        <v>242</v>
      </c>
      <c r="D49" s="133" t="s">
        <v>14</v>
      </c>
      <c r="E49" s="134" t="s">
        <v>243</v>
      </c>
      <c r="F49" s="134" t="s">
        <v>230</v>
      </c>
      <c r="G49" s="134" t="s">
        <v>244</v>
      </c>
      <c r="H49" s="126">
        <f t="shared" si="0"/>
        <v>57.0666666666667</v>
      </c>
      <c r="I49" s="130"/>
      <c r="J49" s="126">
        <f t="shared" si="1"/>
        <v>57.0666666666667</v>
      </c>
      <c r="K49" s="128" t="s">
        <v>245</v>
      </c>
    </row>
    <row r="50" ht="20.1" customHeight="1" spans="1:11">
      <c r="A50" s="132" t="s">
        <v>11</v>
      </c>
      <c r="B50" s="133" t="s">
        <v>246</v>
      </c>
      <c r="C50" s="133" t="s">
        <v>247</v>
      </c>
      <c r="D50" s="133" t="s">
        <v>14</v>
      </c>
      <c r="E50" s="134" t="s">
        <v>248</v>
      </c>
      <c r="F50" s="134" t="s">
        <v>155</v>
      </c>
      <c r="G50" s="134" t="s">
        <v>249</v>
      </c>
      <c r="H50" s="126">
        <f t="shared" si="0"/>
        <v>56.4666666666667</v>
      </c>
      <c r="I50" s="130"/>
      <c r="J50" s="126">
        <f t="shared" si="1"/>
        <v>56.4666666666667</v>
      </c>
      <c r="K50" s="128" t="s">
        <v>250</v>
      </c>
    </row>
    <row r="51" ht="20.1" customHeight="1" spans="1:11">
      <c r="A51" s="132" t="s">
        <v>11</v>
      </c>
      <c r="B51" s="133" t="s">
        <v>251</v>
      </c>
      <c r="C51" s="133" t="s">
        <v>252</v>
      </c>
      <c r="D51" s="133" t="s">
        <v>14</v>
      </c>
      <c r="E51" s="134" t="s">
        <v>253</v>
      </c>
      <c r="F51" s="134" t="s">
        <v>254</v>
      </c>
      <c r="G51" s="134" t="s">
        <v>255</v>
      </c>
      <c r="H51" s="126">
        <f t="shared" si="0"/>
        <v>55.2</v>
      </c>
      <c r="I51" s="130"/>
      <c r="J51" s="126">
        <f t="shared" si="1"/>
        <v>55.2</v>
      </c>
      <c r="K51" s="128" t="s">
        <v>256</v>
      </c>
    </row>
    <row r="52" ht="20.1" customHeight="1" spans="1:11">
      <c r="A52" s="132" t="s">
        <v>11</v>
      </c>
      <c r="B52" s="133" t="s">
        <v>257</v>
      </c>
      <c r="C52" s="133" t="s">
        <v>258</v>
      </c>
      <c r="D52" s="133" t="s">
        <v>14</v>
      </c>
      <c r="E52" s="134" t="s">
        <v>259</v>
      </c>
      <c r="F52" s="134" t="s">
        <v>260</v>
      </c>
      <c r="G52" s="134" t="s">
        <v>261</v>
      </c>
      <c r="H52" s="126">
        <f t="shared" si="0"/>
        <v>51</v>
      </c>
      <c r="I52" s="130">
        <v>4</v>
      </c>
      <c r="J52" s="126">
        <f t="shared" si="1"/>
        <v>55</v>
      </c>
      <c r="K52" s="128" t="s">
        <v>262</v>
      </c>
    </row>
    <row r="53" ht="20.1" customHeight="1" spans="1:11">
      <c r="A53" s="132" t="s">
        <v>11</v>
      </c>
      <c r="B53" s="133" t="s">
        <v>263</v>
      </c>
      <c r="C53" s="133" t="s">
        <v>264</v>
      </c>
      <c r="D53" s="133" t="s">
        <v>14</v>
      </c>
      <c r="E53" s="134" t="s">
        <v>265</v>
      </c>
      <c r="F53" s="134" t="s">
        <v>266</v>
      </c>
      <c r="G53" s="134" t="s">
        <v>267</v>
      </c>
      <c r="H53" s="126">
        <f t="shared" si="0"/>
        <v>54.8</v>
      </c>
      <c r="I53" s="130"/>
      <c r="J53" s="126">
        <f t="shared" si="1"/>
        <v>54.8</v>
      </c>
      <c r="K53" s="128" t="s">
        <v>268</v>
      </c>
    </row>
    <row r="54" ht="20.1" customHeight="1" spans="1:11">
      <c r="A54" s="132" t="s">
        <v>11</v>
      </c>
      <c r="B54" s="133" t="s">
        <v>269</v>
      </c>
      <c r="C54" s="133" t="s">
        <v>270</v>
      </c>
      <c r="D54" s="133" t="s">
        <v>14</v>
      </c>
      <c r="E54" s="134" t="s">
        <v>271</v>
      </c>
      <c r="F54" s="134" t="s">
        <v>102</v>
      </c>
      <c r="G54" s="134" t="s">
        <v>272</v>
      </c>
      <c r="H54" s="126">
        <f t="shared" si="0"/>
        <v>54.7333333333333</v>
      </c>
      <c r="I54" s="130"/>
      <c r="J54" s="126">
        <f t="shared" si="1"/>
        <v>54.7333333333333</v>
      </c>
      <c r="K54" s="128" t="s">
        <v>273</v>
      </c>
    </row>
    <row r="55" ht="20.1" customHeight="1" spans="1:11">
      <c r="A55" s="132" t="s">
        <v>11</v>
      </c>
      <c r="B55" s="133" t="s">
        <v>274</v>
      </c>
      <c r="C55" s="133" t="s">
        <v>275</v>
      </c>
      <c r="D55" s="133" t="s">
        <v>14</v>
      </c>
      <c r="E55" s="134" t="s">
        <v>225</v>
      </c>
      <c r="F55" s="134" t="s">
        <v>179</v>
      </c>
      <c r="G55" s="134" t="s">
        <v>276</v>
      </c>
      <c r="H55" s="126">
        <f t="shared" si="0"/>
        <v>54.5333333333333</v>
      </c>
      <c r="I55" s="130"/>
      <c r="J55" s="126">
        <f t="shared" si="1"/>
        <v>54.5333333333333</v>
      </c>
      <c r="K55" s="128" t="s">
        <v>277</v>
      </c>
    </row>
    <row r="56" ht="20.1" customHeight="1" spans="1:11">
      <c r="A56" s="132" t="s">
        <v>11</v>
      </c>
      <c r="B56" s="133" t="s">
        <v>278</v>
      </c>
      <c r="C56" s="133" t="s">
        <v>279</v>
      </c>
      <c r="D56" s="133" t="s">
        <v>14</v>
      </c>
      <c r="E56" s="134" t="s">
        <v>271</v>
      </c>
      <c r="F56" s="134" t="s">
        <v>254</v>
      </c>
      <c r="G56" s="134" t="s">
        <v>276</v>
      </c>
      <c r="H56" s="126">
        <f t="shared" si="0"/>
        <v>54.5333333333333</v>
      </c>
      <c r="I56" s="130"/>
      <c r="J56" s="126">
        <f t="shared" si="1"/>
        <v>54.5333333333333</v>
      </c>
      <c r="K56" s="128" t="s">
        <v>280</v>
      </c>
    </row>
    <row r="57" ht="20.1" customHeight="1" spans="1:11">
      <c r="A57" s="132" t="s">
        <v>11</v>
      </c>
      <c r="B57" s="133" t="s">
        <v>281</v>
      </c>
      <c r="C57" s="133" t="s">
        <v>282</v>
      </c>
      <c r="D57" s="133" t="s">
        <v>14</v>
      </c>
      <c r="E57" s="134" t="s">
        <v>283</v>
      </c>
      <c r="F57" s="134" t="s">
        <v>174</v>
      </c>
      <c r="G57" s="134" t="s">
        <v>284</v>
      </c>
      <c r="H57" s="126">
        <f t="shared" si="0"/>
        <v>54.4666666666667</v>
      </c>
      <c r="I57" s="130"/>
      <c r="J57" s="126">
        <f t="shared" si="1"/>
        <v>54.4666666666667</v>
      </c>
      <c r="K57" s="128" t="s">
        <v>285</v>
      </c>
    </row>
    <row r="58" ht="20.1" customHeight="1" spans="1:11">
      <c r="A58" s="132" t="s">
        <v>11</v>
      </c>
      <c r="B58" s="133" t="s">
        <v>286</v>
      </c>
      <c r="C58" s="133" t="s">
        <v>287</v>
      </c>
      <c r="D58" s="133" t="s">
        <v>14</v>
      </c>
      <c r="E58" s="134" t="s">
        <v>288</v>
      </c>
      <c r="F58" s="134" t="s">
        <v>189</v>
      </c>
      <c r="G58" s="134" t="s">
        <v>289</v>
      </c>
      <c r="H58" s="126">
        <f t="shared" si="0"/>
        <v>54.3333333333333</v>
      </c>
      <c r="I58" s="130"/>
      <c r="J58" s="126">
        <f t="shared" si="1"/>
        <v>54.3333333333333</v>
      </c>
      <c r="K58" s="128" t="s">
        <v>290</v>
      </c>
    </row>
    <row r="59" ht="20.1" customHeight="1" spans="1:11">
      <c r="A59" s="132" t="s">
        <v>11</v>
      </c>
      <c r="B59" s="133" t="s">
        <v>291</v>
      </c>
      <c r="C59" s="133" t="s">
        <v>292</v>
      </c>
      <c r="D59" s="133" t="s">
        <v>14</v>
      </c>
      <c r="E59" s="134" t="s">
        <v>197</v>
      </c>
      <c r="F59" s="134" t="s">
        <v>248</v>
      </c>
      <c r="G59" s="134" t="s">
        <v>293</v>
      </c>
      <c r="H59" s="126">
        <f t="shared" si="0"/>
        <v>54.1333333333333</v>
      </c>
      <c r="I59" s="130"/>
      <c r="J59" s="126">
        <f t="shared" si="1"/>
        <v>54.1333333333333</v>
      </c>
      <c r="K59" s="128" t="s">
        <v>294</v>
      </c>
    </row>
    <row r="60" ht="20.1" customHeight="1" spans="1:11">
      <c r="A60" s="132" t="s">
        <v>11</v>
      </c>
      <c r="B60" s="133" t="s">
        <v>295</v>
      </c>
      <c r="C60" s="133" t="s">
        <v>296</v>
      </c>
      <c r="D60" s="133" t="s">
        <v>14</v>
      </c>
      <c r="E60" s="134" t="s">
        <v>289</v>
      </c>
      <c r="F60" s="134" t="s">
        <v>225</v>
      </c>
      <c r="G60" s="134" t="s">
        <v>297</v>
      </c>
      <c r="H60" s="126">
        <f t="shared" si="0"/>
        <v>53.7333333333333</v>
      </c>
      <c r="I60" s="130"/>
      <c r="J60" s="126">
        <f t="shared" si="1"/>
        <v>53.7333333333333</v>
      </c>
      <c r="K60" s="128" t="s">
        <v>298</v>
      </c>
    </row>
    <row r="61" ht="20.1" customHeight="1" spans="1:11">
      <c r="A61" s="132" t="s">
        <v>11</v>
      </c>
      <c r="B61" s="133" t="s">
        <v>299</v>
      </c>
      <c r="C61" s="133" t="s">
        <v>300</v>
      </c>
      <c r="D61" s="133" t="s">
        <v>14</v>
      </c>
      <c r="E61" s="134" t="s">
        <v>301</v>
      </c>
      <c r="F61" s="134" t="s">
        <v>238</v>
      </c>
      <c r="G61" s="134" t="s">
        <v>302</v>
      </c>
      <c r="H61" s="126">
        <f t="shared" si="0"/>
        <v>52.8</v>
      </c>
      <c r="I61" s="130"/>
      <c r="J61" s="126">
        <f t="shared" si="1"/>
        <v>52.8</v>
      </c>
      <c r="K61" s="128" t="s">
        <v>303</v>
      </c>
    </row>
    <row r="62" ht="20.1" customHeight="1" spans="1:11">
      <c r="A62" s="132" t="s">
        <v>11</v>
      </c>
      <c r="B62" s="133" t="s">
        <v>304</v>
      </c>
      <c r="C62" s="133" t="s">
        <v>305</v>
      </c>
      <c r="D62" s="133" t="s">
        <v>14</v>
      </c>
      <c r="E62" s="134" t="s">
        <v>306</v>
      </c>
      <c r="F62" s="134" t="s">
        <v>253</v>
      </c>
      <c r="G62" s="134" t="s">
        <v>307</v>
      </c>
      <c r="H62" s="126">
        <f t="shared" si="0"/>
        <v>52.6</v>
      </c>
      <c r="I62" s="130"/>
      <c r="J62" s="126">
        <f t="shared" si="1"/>
        <v>52.6</v>
      </c>
      <c r="K62" s="128" t="s">
        <v>308</v>
      </c>
    </row>
    <row r="63" ht="20.1" customHeight="1" spans="1:11">
      <c r="A63" s="132" t="s">
        <v>11</v>
      </c>
      <c r="B63" s="133" t="s">
        <v>309</v>
      </c>
      <c r="C63" s="133" t="s">
        <v>310</v>
      </c>
      <c r="D63" s="133" t="s">
        <v>14</v>
      </c>
      <c r="E63" s="134" t="s">
        <v>259</v>
      </c>
      <c r="F63" s="134" t="s">
        <v>311</v>
      </c>
      <c r="G63" s="134" t="s">
        <v>307</v>
      </c>
      <c r="H63" s="126">
        <f t="shared" si="0"/>
        <v>52.6</v>
      </c>
      <c r="I63" s="130"/>
      <c r="J63" s="126">
        <f t="shared" si="1"/>
        <v>52.6</v>
      </c>
      <c r="K63" s="128" t="s">
        <v>312</v>
      </c>
    </row>
    <row r="64" ht="20.1" customHeight="1" spans="1:11">
      <c r="A64" s="132" t="s">
        <v>11</v>
      </c>
      <c r="B64" s="133" t="s">
        <v>313</v>
      </c>
      <c r="C64" s="133" t="s">
        <v>314</v>
      </c>
      <c r="D64" s="133" t="s">
        <v>14</v>
      </c>
      <c r="E64" s="134" t="s">
        <v>288</v>
      </c>
      <c r="F64" s="134" t="s">
        <v>243</v>
      </c>
      <c r="G64" s="134" t="s">
        <v>315</v>
      </c>
      <c r="H64" s="126">
        <f t="shared" si="0"/>
        <v>51.9333333333333</v>
      </c>
      <c r="I64" s="130"/>
      <c r="J64" s="126">
        <f t="shared" si="1"/>
        <v>51.9333333333333</v>
      </c>
      <c r="K64" s="128" t="s">
        <v>316</v>
      </c>
    </row>
    <row r="65" ht="20.1" customHeight="1" spans="1:11">
      <c r="A65" s="132" t="s">
        <v>11</v>
      </c>
      <c r="B65" s="133" t="s">
        <v>317</v>
      </c>
      <c r="C65" s="133" t="s">
        <v>318</v>
      </c>
      <c r="D65" s="133" t="s">
        <v>14</v>
      </c>
      <c r="E65" s="134" t="s">
        <v>301</v>
      </c>
      <c r="F65" s="134" t="s">
        <v>253</v>
      </c>
      <c r="G65" s="134" t="s">
        <v>261</v>
      </c>
      <c r="H65" s="126">
        <f t="shared" si="0"/>
        <v>51</v>
      </c>
      <c r="I65" s="130"/>
      <c r="J65" s="126">
        <f t="shared" si="1"/>
        <v>51</v>
      </c>
      <c r="K65" s="128" t="s">
        <v>319</v>
      </c>
    </row>
    <row r="66" ht="20.1" customHeight="1" spans="1:11">
      <c r="A66" s="132" t="s">
        <v>11</v>
      </c>
      <c r="B66" s="133" t="s">
        <v>320</v>
      </c>
      <c r="C66" s="133" t="s">
        <v>321</v>
      </c>
      <c r="D66" s="133" t="s">
        <v>14</v>
      </c>
      <c r="E66" s="134" t="s">
        <v>322</v>
      </c>
      <c r="F66" s="134" t="s">
        <v>271</v>
      </c>
      <c r="G66" s="134" t="s">
        <v>323</v>
      </c>
      <c r="H66" s="126">
        <f t="shared" ref="H66:H72" si="2">G66/1.5</f>
        <v>50.2666666666667</v>
      </c>
      <c r="I66" s="130"/>
      <c r="J66" s="126">
        <f t="shared" ref="J66:J72" si="3">H66+I66</f>
        <v>50.2666666666667</v>
      </c>
      <c r="K66" s="128" t="s">
        <v>324</v>
      </c>
    </row>
    <row r="67" ht="20.1" customHeight="1" spans="1:11">
      <c r="A67" s="132" t="s">
        <v>11</v>
      </c>
      <c r="B67" s="133" t="s">
        <v>325</v>
      </c>
      <c r="C67" s="133" t="s">
        <v>326</v>
      </c>
      <c r="D67" s="133" t="s">
        <v>14</v>
      </c>
      <c r="E67" s="134" t="s">
        <v>327</v>
      </c>
      <c r="F67" s="134" t="s">
        <v>328</v>
      </c>
      <c r="G67" s="134" t="s">
        <v>329</v>
      </c>
      <c r="H67" s="126">
        <f t="shared" si="2"/>
        <v>49.9333333333333</v>
      </c>
      <c r="I67" s="130"/>
      <c r="J67" s="126">
        <f t="shared" si="3"/>
        <v>49.9333333333333</v>
      </c>
      <c r="K67" s="128" t="s">
        <v>330</v>
      </c>
    </row>
    <row r="68" ht="20.1" customHeight="1" spans="1:11">
      <c r="A68" s="132" t="s">
        <v>11</v>
      </c>
      <c r="B68" s="133" t="s">
        <v>331</v>
      </c>
      <c r="C68" s="133" t="s">
        <v>332</v>
      </c>
      <c r="D68" s="133" t="s">
        <v>14</v>
      </c>
      <c r="E68" s="134" t="s">
        <v>288</v>
      </c>
      <c r="F68" s="134" t="s">
        <v>333</v>
      </c>
      <c r="G68" s="134" t="s">
        <v>334</v>
      </c>
      <c r="H68" s="126">
        <f t="shared" si="2"/>
        <v>48.7333333333333</v>
      </c>
      <c r="I68" s="130"/>
      <c r="J68" s="126">
        <f t="shared" si="3"/>
        <v>48.7333333333333</v>
      </c>
      <c r="K68" s="128" t="s">
        <v>335</v>
      </c>
    </row>
    <row r="69" ht="20.1" customHeight="1" spans="1:11">
      <c r="A69" s="132" t="s">
        <v>11</v>
      </c>
      <c r="B69" s="133" t="s">
        <v>336</v>
      </c>
      <c r="C69" s="133" t="s">
        <v>337</v>
      </c>
      <c r="D69" s="133" t="s">
        <v>14</v>
      </c>
      <c r="E69" s="134" t="s">
        <v>338</v>
      </c>
      <c r="F69" s="134" t="s">
        <v>338</v>
      </c>
      <c r="G69" s="134" t="s">
        <v>338</v>
      </c>
      <c r="H69" s="126">
        <f t="shared" si="2"/>
        <v>0</v>
      </c>
      <c r="I69" s="130"/>
      <c r="J69" s="126">
        <f t="shared" si="3"/>
        <v>0</v>
      </c>
      <c r="K69" s="131" t="s">
        <v>339</v>
      </c>
    </row>
    <row r="70" ht="20.1" customHeight="1" spans="1:11">
      <c r="A70" s="132" t="s">
        <v>11</v>
      </c>
      <c r="B70" s="133" t="s">
        <v>340</v>
      </c>
      <c r="C70" s="133" t="s">
        <v>341</v>
      </c>
      <c r="D70" s="133" t="s">
        <v>14</v>
      </c>
      <c r="E70" s="134" t="s">
        <v>338</v>
      </c>
      <c r="F70" s="134" t="s">
        <v>338</v>
      </c>
      <c r="G70" s="134" t="s">
        <v>338</v>
      </c>
      <c r="H70" s="126">
        <f t="shared" si="2"/>
        <v>0</v>
      </c>
      <c r="I70" s="130"/>
      <c r="J70" s="126">
        <f t="shared" si="3"/>
        <v>0</v>
      </c>
      <c r="K70" s="131" t="s">
        <v>339</v>
      </c>
    </row>
    <row r="71" ht="20.1" customHeight="1" spans="1:11">
      <c r="A71" s="132" t="s">
        <v>11</v>
      </c>
      <c r="B71" s="133" t="s">
        <v>342</v>
      </c>
      <c r="C71" s="133" t="s">
        <v>343</v>
      </c>
      <c r="D71" s="133" t="s">
        <v>14</v>
      </c>
      <c r="E71" s="134" t="s">
        <v>338</v>
      </c>
      <c r="F71" s="134" t="s">
        <v>338</v>
      </c>
      <c r="G71" s="134" t="s">
        <v>338</v>
      </c>
      <c r="H71" s="126">
        <f t="shared" si="2"/>
        <v>0</v>
      </c>
      <c r="I71" s="130"/>
      <c r="J71" s="126">
        <f t="shared" si="3"/>
        <v>0</v>
      </c>
      <c r="K71" s="131" t="s">
        <v>339</v>
      </c>
    </row>
    <row r="72" ht="20.1" customHeight="1" spans="1:11">
      <c r="A72" s="132" t="s">
        <v>11</v>
      </c>
      <c r="B72" s="133" t="s">
        <v>344</v>
      </c>
      <c r="C72" s="133" t="s">
        <v>345</v>
      </c>
      <c r="D72" s="133" t="s">
        <v>14</v>
      </c>
      <c r="E72" s="134" t="s">
        <v>338</v>
      </c>
      <c r="F72" s="134" t="s">
        <v>338</v>
      </c>
      <c r="G72" s="134" t="s">
        <v>338</v>
      </c>
      <c r="H72" s="126">
        <f t="shared" si="2"/>
        <v>0</v>
      </c>
      <c r="I72" s="130"/>
      <c r="J72" s="126">
        <f t="shared" si="3"/>
        <v>0</v>
      </c>
      <c r="K72" s="131" t="s">
        <v>339</v>
      </c>
    </row>
    <row r="73" ht="20.1" customHeight="1"/>
    <row r="74" ht="20.1" customHeight="1"/>
    <row r="75" ht="20.1" customHeight="1"/>
    <row r="76" ht="20.1" customHeight="1"/>
    <row r="77" ht="20.1" customHeight="1"/>
  </sheetData>
  <autoFilter ref="A1:K72">
    <sortState ref="A1:K72">
      <sortCondition ref="J1:J72" descending="1"/>
    </sortState>
    <extLst/>
  </autoFilter>
  <pageMargins left="0.708661417322835" right="0.708661417322835" top="0.748031496062992" bottom="0.748031496062992" header="0.31496062992126" footer="0.31496062992126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17"/>
  <sheetViews>
    <sheetView workbookViewId="0">
      <selection activeCell="L4" sqref="L4"/>
    </sheetView>
  </sheetViews>
  <sheetFormatPr defaultColWidth="9" defaultRowHeight="12.75"/>
  <cols>
    <col min="1" max="1" width="11.25" style="52" customWidth="1"/>
    <col min="2" max="2" width="11.625" style="52" customWidth="1"/>
    <col min="3" max="3" width="6.25" style="52" customWidth="1"/>
    <col min="4" max="4" width="4.625" style="52" customWidth="1"/>
    <col min="5" max="5" width="8" style="52" customWidth="1"/>
    <col min="6" max="6" width="7" style="52" customWidth="1"/>
    <col min="7" max="7" width="8" style="52" customWidth="1"/>
    <col min="8" max="8" width="7" style="52" customWidth="1"/>
    <col min="9" max="9" width="5.25" style="52" customWidth="1"/>
    <col min="10" max="10" width="7" style="52" customWidth="1"/>
    <col min="11" max="11" width="6.125" style="52" customWidth="1"/>
    <col min="12" max="16384" width="9" style="52"/>
  </cols>
  <sheetData>
    <row r="1" ht="30.95" customHeight="1" spans="1:11">
      <c r="A1" s="53" t="s">
        <v>0</v>
      </c>
      <c r="B1" s="53" t="s">
        <v>1</v>
      </c>
      <c r="C1" s="53" t="s">
        <v>2</v>
      </c>
      <c r="D1" s="53" t="s">
        <v>3</v>
      </c>
      <c r="E1" s="53" t="s">
        <v>4</v>
      </c>
      <c r="F1" s="53" t="s">
        <v>5</v>
      </c>
      <c r="G1" s="53" t="s">
        <v>1929</v>
      </c>
      <c r="H1" s="53" t="s">
        <v>7</v>
      </c>
      <c r="I1" s="46" t="s">
        <v>1071</v>
      </c>
      <c r="J1" s="46" t="s">
        <v>9</v>
      </c>
      <c r="K1" s="53" t="s">
        <v>10</v>
      </c>
    </row>
    <row r="2" ht="20.1" customHeight="1" spans="1:11">
      <c r="A2" s="57" t="s">
        <v>2428</v>
      </c>
      <c r="B2" s="62" t="s">
        <v>2429</v>
      </c>
      <c r="C2" s="62" t="s">
        <v>2430</v>
      </c>
      <c r="D2" s="62" t="s">
        <v>14</v>
      </c>
      <c r="E2" s="63" t="s">
        <v>425</v>
      </c>
      <c r="F2" s="63" t="s">
        <v>713</v>
      </c>
      <c r="G2" s="63" t="s">
        <v>85</v>
      </c>
      <c r="H2" s="47">
        <f t="shared" ref="H2:H6" si="0">G2/1.5</f>
        <v>69.3333333333333</v>
      </c>
      <c r="I2" s="47"/>
      <c r="J2" s="47">
        <f>H2+I2</f>
        <v>69.3333333333333</v>
      </c>
      <c r="K2" s="60" t="s">
        <v>18</v>
      </c>
    </row>
    <row r="3" ht="20.1" customHeight="1" spans="1:11">
      <c r="A3" s="57" t="s">
        <v>2428</v>
      </c>
      <c r="B3" s="62" t="s">
        <v>2431</v>
      </c>
      <c r="C3" s="62" t="s">
        <v>2432</v>
      </c>
      <c r="D3" s="62" t="s">
        <v>14</v>
      </c>
      <c r="E3" s="63" t="s">
        <v>104</v>
      </c>
      <c r="F3" s="63" t="s">
        <v>412</v>
      </c>
      <c r="G3" s="63" t="s">
        <v>2433</v>
      </c>
      <c r="H3" s="47">
        <f t="shared" si="0"/>
        <v>64.8</v>
      </c>
      <c r="I3" s="47"/>
      <c r="J3" s="47">
        <f t="shared" ref="J3:J6" si="1">H3+I3</f>
        <v>64.8</v>
      </c>
      <c r="K3" s="60" t="s">
        <v>24</v>
      </c>
    </row>
    <row r="4" ht="20.1" customHeight="1" spans="1:11">
      <c r="A4" s="57" t="s">
        <v>2428</v>
      </c>
      <c r="B4" s="62" t="s">
        <v>2434</v>
      </c>
      <c r="C4" s="62" t="s">
        <v>2435</v>
      </c>
      <c r="D4" s="62" t="s">
        <v>14</v>
      </c>
      <c r="E4" s="63" t="s">
        <v>189</v>
      </c>
      <c r="F4" s="63" t="s">
        <v>80</v>
      </c>
      <c r="G4" s="63" t="s">
        <v>595</v>
      </c>
      <c r="H4" s="47">
        <f t="shared" si="0"/>
        <v>63.0666666666667</v>
      </c>
      <c r="I4" s="47"/>
      <c r="J4" s="47">
        <f t="shared" si="1"/>
        <v>63.0666666666667</v>
      </c>
      <c r="K4" s="60" t="s">
        <v>30</v>
      </c>
    </row>
    <row r="5" ht="20.1" customHeight="1" spans="1:11">
      <c r="A5" s="57" t="s">
        <v>2428</v>
      </c>
      <c r="B5" s="62" t="s">
        <v>2436</v>
      </c>
      <c r="C5" s="62" t="s">
        <v>2437</v>
      </c>
      <c r="D5" s="62" t="s">
        <v>14</v>
      </c>
      <c r="E5" s="63" t="s">
        <v>197</v>
      </c>
      <c r="F5" s="63" t="s">
        <v>149</v>
      </c>
      <c r="G5" s="63" t="s">
        <v>2097</v>
      </c>
      <c r="H5" s="47">
        <f t="shared" si="0"/>
        <v>61.1333333333333</v>
      </c>
      <c r="I5" s="47"/>
      <c r="J5" s="47">
        <f t="shared" si="1"/>
        <v>61.1333333333333</v>
      </c>
      <c r="K5" s="60" t="s">
        <v>36</v>
      </c>
    </row>
    <row r="6" ht="20.1" customHeight="1" spans="1:11">
      <c r="A6" s="57" t="s">
        <v>2428</v>
      </c>
      <c r="B6" s="62" t="s">
        <v>2438</v>
      </c>
      <c r="C6" s="62" t="s">
        <v>2439</v>
      </c>
      <c r="D6" s="62" t="s">
        <v>14</v>
      </c>
      <c r="E6" s="63" t="s">
        <v>338</v>
      </c>
      <c r="F6" s="63" t="s">
        <v>338</v>
      </c>
      <c r="G6" s="63" t="s">
        <v>338</v>
      </c>
      <c r="H6" s="47">
        <f t="shared" si="0"/>
        <v>0</v>
      </c>
      <c r="I6" s="47"/>
      <c r="J6" s="47">
        <f t="shared" si="1"/>
        <v>0</v>
      </c>
      <c r="K6" s="51" t="s">
        <v>339</v>
      </c>
    </row>
    <row r="7" ht="20.1" customHeight="1"/>
    <row r="8" ht="20.1" customHeight="1"/>
    <row r="9" ht="20.1" customHeight="1"/>
    <row r="10" ht="20.1" customHeight="1"/>
    <row r="11" ht="20.1" customHeight="1"/>
    <row r="12" ht="20.1" customHeight="1"/>
    <row r="13" ht="20.1" customHeight="1"/>
    <row r="14" ht="20.1" customHeight="1"/>
    <row r="15" ht="20.1" customHeight="1"/>
    <row r="16" ht="20.1" customHeight="1"/>
    <row r="17" ht="20.1" customHeight="1"/>
    <row r="18" ht="20.1" customHeight="1"/>
    <row r="19" ht="20.1" customHeight="1"/>
    <row r="20" ht="20.1" customHeight="1"/>
    <row r="21" ht="20.1" customHeight="1"/>
    <row r="22" ht="20.1" customHeight="1"/>
    <row r="23" ht="20.1" customHeight="1"/>
    <row r="24" ht="20.1" customHeight="1"/>
    <row r="25" ht="20.1" customHeight="1"/>
    <row r="26" ht="20.1" customHeight="1"/>
    <row r="27" ht="20.1" customHeight="1"/>
    <row r="28" ht="20.1" customHeight="1"/>
    <row r="29" ht="20.1" customHeight="1"/>
    <row r="30" ht="20.1" customHeight="1"/>
    <row r="31" ht="20.1" customHeight="1"/>
    <row r="32" ht="20.1" customHeight="1"/>
    <row r="33" ht="20.1" customHeight="1"/>
    <row r="34" ht="20.1" customHeight="1"/>
    <row r="35" ht="20.1" customHeight="1"/>
    <row r="36" ht="20.1" customHeight="1"/>
    <row r="37" ht="20.1" customHeight="1"/>
    <row r="38" ht="20.1" customHeight="1"/>
    <row r="39" ht="20.1" customHeight="1"/>
    <row r="40" ht="20.1" customHeight="1"/>
    <row r="41" ht="20.1" customHeight="1"/>
    <row r="42" ht="20.1" customHeight="1"/>
    <row r="43" ht="20.1" customHeight="1"/>
    <row r="44" ht="20.1" customHeight="1"/>
    <row r="45" ht="20.1" customHeight="1"/>
    <row r="46" ht="20.1" customHeight="1"/>
    <row r="47" ht="20.1" customHeight="1"/>
    <row r="48" ht="20.1" customHeight="1"/>
    <row r="49" ht="20.1" customHeight="1"/>
    <row r="50" ht="20.1" customHeight="1"/>
    <row r="51" ht="20.1" customHeight="1"/>
    <row r="52" ht="20.1" customHeight="1"/>
    <row r="53" ht="20.1" customHeight="1"/>
    <row r="54" ht="20.1" customHeight="1"/>
    <row r="55" ht="20.1" customHeight="1"/>
    <row r="56" ht="20.1" customHeight="1"/>
    <row r="57" ht="20.1" customHeight="1"/>
    <row r="58" ht="20.1" customHeight="1"/>
    <row r="59" ht="20.1" customHeight="1"/>
    <row r="60" ht="20.1" customHeight="1"/>
    <row r="61" ht="20.1" customHeight="1"/>
    <row r="62" ht="20.1" customHeight="1"/>
    <row r="63" ht="20.1" customHeight="1"/>
    <row r="64" ht="20.1" customHeight="1"/>
    <row r="65" ht="20.1" customHeight="1"/>
    <row r="66" ht="20.1" customHeight="1"/>
    <row r="67" ht="20.1" customHeight="1"/>
    <row r="68" ht="20.1" customHeight="1"/>
    <row r="69" ht="20.1" customHeight="1"/>
    <row r="70" ht="20.1" customHeight="1"/>
    <row r="71" ht="20.1" customHeight="1"/>
    <row r="72" ht="20.1" customHeight="1"/>
    <row r="73" ht="20.1" customHeight="1"/>
    <row r="74" ht="20.1" customHeight="1"/>
    <row r="75" ht="20.1" customHeight="1"/>
    <row r="76" ht="20.1" customHeight="1"/>
    <row r="77" ht="20.1" customHeight="1"/>
    <row r="78" ht="20.1" customHeight="1"/>
    <row r="79" ht="20.1" customHeight="1"/>
    <row r="80" ht="20.1" customHeight="1"/>
    <row r="81" ht="20.1" customHeight="1"/>
    <row r="82" ht="20.1" customHeight="1"/>
    <row r="83" ht="20.1" customHeight="1"/>
    <row r="84" ht="20.1" customHeight="1"/>
    <row r="85" ht="20.1" customHeight="1"/>
    <row r="86" ht="20.1" customHeight="1"/>
    <row r="87" ht="20.1" customHeight="1"/>
    <row r="88" ht="20.1" customHeight="1"/>
    <row r="89" ht="20.1" customHeight="1"/>
    <row r="90" ht="20.1" customHeight="1"/>
    <row r="91" ht="20.1" customHeight="1"/>
    <row r="92" ht="20.1" customHeight="1"/>
    <row r="93" ht="20.1" customHeight="1"/>
    <row r="94" ht="20.1" customHeight="1"/>
    <row r="95" ht="20.1" customHeight="1"/>
    <row r="96" ht="20.1" customHeight="1"/>
    <row r="97" ht="20.1" customHeight="1"/>
    <row r="98" ht="20.1" customHeight="1"/>
    <row r="99" ht="20.1" customHeight="1"/>
    <row r="100" ht="20.1" customHeight="1"/>
    <row r="101" ht="20.1" customHeight="1"/>
    <row r="102" ht="20.1" customHeight="1"/>
    <row r="103" ht="20.1" customHeight="1"/>
    <row r="104" ht="20.1" customHeight="1"/>
    <row r="105" ht="20.1" customHeight="1"/>
    <row r="106" ht="20.1" customHeight="1"/>
    <row r="107" ht="20.1" customHeight="1"/>
    <row r="108" ht="20.1" customHeight="1"/>
    <row r="109" ht="20.1" customHeight="1"/>
    <row r="110" ht="20.1" customHeight="1"/>
    <row r="111" ht="20.1" customHeight="1"/>
    <row r="112" ht="20.1" customHeight="1"/>
    <row r="113" ht="20.1" customHeight="1"/>
    <row r="114" ht="20.1" customHeight="1"/>
    <row r="115" ht="20.1" customHeight="1"/>
    <row r="116" ht="20.1" customHeight="1"/>
    <row r="117" ht="20.1" customHeight="1"/>
    <row r="118" ht="20.1" customHeight="1"/>
    <row r="119" ht="20.1" customHeight="1"/>
    <row r="120" ht="20.1" customHeight="1"/>
    <row r="121" ht="20.1" customHeight="1"/>
    <row r="122" ht="20.1" customHeight="1"/>
    <row r="123" ht="20.1" customHeight="1"/>
    <row r="124" ht="20.1" customHeight="1"/>
    <row r="125" ht="20.1" customHeight="1"/>
    <row r="126" ht="20.1" customHeight="1"/>
    <row r="127" ht="20.1" customHeight="1"/>
    <row r="128" ht="20.1" customHeight="1"/>
    <row r="129" ht="20.1" customHeight="1"/>
    <row r="130" ht="20.1" customHeight="1"/>
    <row r="131" ht="20.1" customHeight="1"/>
    <row r="132" ht="20.1" customHeight="1"/>
    <row r="133" ht="20.1" customHeight="1"/>
    <row r="134" ht="20.1" customHeight="1"/>
    <row r="135" ht="20.1" customHeight="1"/>
    <row r="136" ht="20.1" customHeight="1"/>
    <row r="137" ht="20.1" customHeight="1"/>
    <row r="138" ht="20.1" customHeight="1"/>
    <row r="139" ht="20.1" customHeight="1"/>
    <row r="140" ht="20.1" customHeight="1"/>
    <row r="141" ht="20.1" customHeight="1"/>
    <row r="142" ht="20.1" customHeight="1"/>
    <row r="143" ht="20.1" customHeight="1"/>
    <row r="144" ht="20.1" customHeight="1"/>
    <row r="145" ht="20.1" customHeight="1"/>
    <row r="146" ht="20.1" customHeight="1"/>
    <row r="147" ht="20.1" customHeight="1"/>
    <row r="148" ht="20.1" customHeight="1"/>
    <row r="149" ht="20.1" customHeight="1"/>
    <row r="150" ht="20.1" customHeight="1"/>
    <row r="151" ht="20.1" customHeight="1"/>
    <row r="152" ht="20.1" customHeight="1"/>
    <row r="153" ht="20.1" customHeight="1"/>
    <row r="154" ht="20.1" customHeight="1"/>
    <row r="155" ht="20.1" customHeight="1"/>
    <row r="156" ht="20.1" customHeight="1"/>
    <row r="157" ht="20.1" customHeight="1"/>
    <row r="158" ht="20.1" customHeight="1"/>
    <row r="159" ht="20.1" customHeight="1"/>
    <row r="160" ht="20.1" customHeight="1"/>
    <row r="161" ht="20.1" customHeight="1"/>
    <row r="162" ht="20.1" customHeight="1"/>
    <row r="163" ht="20.1" customHeight="1"/>
    <row r="164" ht="20.1" customHeight="1"/>
    <row r="165" ht="20.1" customHeight="1"/>
    <row r="166" ht="20.1" customHeight="1"/>
    <row r="167" ht="20.1" customHeight="1"/>
    <row r="168" ht="20.1" customHeight="1"/>
    <row r="169" ht="20.1" customHeight="1"/>
    <row r="170" ht="20.1" customHeight="1"/>
    <row r="171" ht="20.1" customHeight="1"/>
    <row r="172" ht="20.1" customHeight="1"/>
    <row r="173" ht="20.1" customHeight="1"/>
    <row r="174" ht="20.1" customHeight="1"/>
    <row r="175" ht="20.1" customHeight="1"/>
    <row r="176" ht="20.1" customHeight="1"/>
    <row r="177" ht="20.1" customHeight="1"/>
    <row r="178" ht="20.1" customHeight="1"/>
    <row r="179" ht="20.1" customHeight="1"/>
    <row r="180" ht="20.1" customHeight="1"/>
    <row r="181" ht="20.1" customHeight="1"/>
    <row r="182" ht="20.1" customHeight="1"/>
    <row r="183" ht="20.1" customHeight="1"/>
    <row r="184" ht="20.1" customHeight="1"/>
    <row r="185" ht="20.1" customHeight="1"/>
    <row r="186" ht="20.1" customHeight="1"/>
    <row r="187" ht="20.1" customHeight="1"/>
    <row r="188" ht="20.1" customHeight="1"/>
    <row r="189" ht="20.1" customHeight="1"/>
    <row r="190" ht="20.1" customHeight="1"/>
    <row r="191" ht="20.1" customHeight="1"/>
    <row r="192" ht="20.1" customHeight="1"/>
    <row r="193" ht="20.1" customHeight="1"/>
    <row r="194" ht="20.1" customHeight="1"/>
    <row r="195" ht="20.1" customHeight="1"/>
    <row r="196" ht="20.1" customHeight="1"/>
    <row r="197" ht="20.1" customHeight="1"/>
    <row r="198" ht="20.1" customHeight="1"/>
    <row r="199" ht="20.1" customHeight="1"/>
    <row r="200" ht="20.1" customHeight="1"/>
    <row r="201" ht="20.1" customHeight="1"/>
    <row r="202" ht="20.1" customHeight="1"/>
    <row r="203" ht="20.1" customHeight="1"/>
    <row r="204" ht="20.1" customHeight="1"/>
    <row r="205" ht="20.1" customHeight="1"/>
    <row r="206" ht="20.1" customHeight="1"/>
    <row r="207" ht="20.1" customHeight="1"/>
    <row r="208" ht="20.1" customHeight="1"/>
    <row r="209" ht="20.1" customHeight="1"/>
    <row r="210" ht="20.1" customHeight="1"/>
    <row r="211" ht="20.1" customHeight="1"/>
    <row r="212" ht="20.1" customHeight="1"/>
    <row r="213" ht="20.1" customHeight="1"/>
    <row r="214" ht="20.1" customHeight="1"/>
    <row r="215" ht="20.1" customHeight="1"/>
    <row r="216" ht="20.1" customHeight="1"/>
    <row r="217" ht="20.1" customHeight="1"/>
  </sheetData>
  <pageMargins left="0.7" right="0.7" top="0.75" bottom="0.75" header="0.3" footer="0.3"/>
  <pageSetup paperSize="9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19"/>
  <sheetViews>
    <sheetView workbookViewId="0">
      <selection activeCell="K9" sqref="K9"/>
    </sheetView>
  </sheetViews>
  <sheetFormatPr defaultColWidth="9" defaultRowHeight="12.75"/>
  <cols>
    <col min="1" max="1" width="11.25" style="52" customWidth="1"/>
    <col min="2" max="2" width="11.625" style="52" customWidth="1"/>
    <col min="3" max="3" width="6.25" style="52" customWidth="1"/>
    <col min="4" max="4" width="4.625" style="52" customWidth="1"/>
    <col min="5" max="5" width="8" style="52" customWidth="1"/>
    <col min="6" max="6" width="6.75" style="52" customWidth="1"/>
    <col min="7" max="7" width="8" style="52" customWidth="1"/>
    <col min="8" max="8" width="7" style="52" customWidth="1"/>
    <col min="9" max="9" width="4.875" style="52" customWidth="1"/>
    <col min="10" max="10" width="7" style="52" customWidth="1"/>
    <col min="11" max="11" width="5.125" style="52" customWidth="1"/>
    <col min="12" max="16384" width="9" style="52"/>
  </cols>
  <sheetData>
    <row r="1" ht="30.95" customHeight="1" spans="1:11">
      <c r="A1" s="53" t="s">
        <v>0</v>
      </c>
      <c r="B1" s="53" t="s">
        <v>1</v>
      </c>
      <c r="C1" s="53" t="s">
        <v>2</v>
      </c>
      <c r="D1" s="53" t="s">
        <v>3</v>
      </c>
      <c r="E1" s="53" t="s">
        <v>4</v>
      </c>
      <c r="F1" s="53" t="s">
        <v>5</v>
      </c>
      <c r="G1" s="53" t="s">
        <v>1929</v>
      </c>
      <c r="H1" s="53" t="s">
        <v>7</v>
      </c>
      <c r="I1" s="46" t="s">
        <v>1071</v>
      </c>
      <c r="J1" s="46" t="s">
        <v>9</v>
      </c>
      <c r="K1" s="53" t="s">
        <v>10</v>
      </c>
    </row>
    <row r="2" ht="20.1" customHeight="1" spans="1:11">
      <c r="A2" s="57" t="s">
        <v>2440</v>
      </c>
      <c r="B2" s="58" t="s">
        <v>2441</v>
      </c>
      <c r="C2" s="58" t="s">
        <v>2442</v>
      </c>
      <c r="D2" s="58" t="s">
        <v>14</v>
      </c>
      <c r="E2" s="59" t="s">
        <v>1090</v>
      </c>
      <c r="F2" s="59" t="s">
        <v>93</v>
      </c>
      <c r="G2" s="59" t="s">
        <v>1109</v>
      </c>
      <c r="H2" s="47">
        <f t="shared" ref="H2:H9" si="0">G2/1.5</f>
        <v>73.7333333333333</v>
      </c>
      <c r="I2" s="47"/>
      <c r="J2" s="47">
        <f>H2+I2</f>
        <v>73.7333333333333</v>
      </c>
      <c r="K2" s="60" t="s">
        <v>18</v>
      </c>
    </row>
    <row r="3" ht="20.1" customHeight="1" spans="1:11">
      <c r="A3" s="57" t="s">
        <v>2440</v>
      </c>
      <c r="B3" s="58" t="s">
        <v>2443</v>
      </c>
      <c r="C3" s="58" t="s">
        <v>2444</v>
      </c>
      <c r="D3" s="58" t="s">
        <v>14</v>
      </c>
      <c r="E3" s="59" t="s">
        <v>388</v>
      </c>
      <c r="F3" s="59" t="s">
        <v>184</v>
      </c>
      <c r="G3" s="59" t="s">
        <v>2445</v>
      </c>
      <c r="H3" s="47">
        <f t="shared" si="0"/>
        <v>69.6</v>
      </c>
      <c r="I3" s="47"/>
      <c r="J3" s="47">
        <f t="shared" ref="J3:J9" si="1">H3+I3</f>
        <v>69.6</v>
      </c>
      <c r="K3" s="60" t="s">
        <v>24</v>
      </c>
    </row>
    <row r="4" ht="20.1" customHeight="1" spans="1:11">
      <c r="A4" s="57" t="s">
        <v>2440</v>
      </c>
      <c r="B4" s="58" t="s">
        <v>2446</v>
      </c>
      <c r="C4" s="58" t="s">
        <v>2447</v>
      </c>
      <c r="D4" s="58" t="s">
        <v>14</v>
      </c>
      <c r="E4" s="59" t="s">
        <v>86</v>
      </c>
      <c r="F4" s="59" t="s">
        <v>374</v>
      </c>
      <c r="G4" s="59" t="s">
        <v>2448</v>
      </c>
      <c r="H4" s="47">
        <f t="shared" si="0"/>
        <v>67.7333333333333</v>
      </c>
      <c r="I4" s="47"/>
      <c r="J4" s="47">
        <f t="shared" si="1"/>
        <v>67.7333333333333</v>
      </c>
      <c r="K4" s="60" t="s">
        <v>30</v>
      </c>
    </row>
    <row r="5" ht="20.1" customHeight="1" spans="1:11">
      <c r="A5" s="57" t="s">
        <v>2440</v>
      </c>
      <c r="B5" s="58" t="s">
        <v>2449</v>
      </c>
      <c r="C5" s="58" t="s">
        <v>282</v>
      </c>
      <c r="D5" s="58" t="s">
        <v>14</v>
      </c>
      <c r="E5" s="59" t="s">
        <v>328</v>
      </c>
      <c r="F5" s="59" t="s">
        <v>416</v>
      </c>
      <c r="G5" s="59" t="s">
        <v>562</v>
      </c>
      <c r="H5" s="47">
        <f t="shared" si="0"/>
        <v>64.2666666666667</v>
      </c>
      <c r="I5" s="47"/>
      <c r="J5" s="47">
        <f t="shared" si="1"/>
        <v>64.2666666666667</v>
      </c>
      <c r="K5" s="60" t="s">
        <v>36</v>
      </c>
    </row>
    <row r="6" ht="20.1" customHeight="1" spans="1:11">
      <c r="A6" s="57" t="s">
        <v>2440</v>
      </c>
      <c r="B6" s="58" t="s">
        <v>2450</v>
      </c>
      <c r="C6" s="58" t="s">
        <v>2451</v>
      </c>
      <c r="D6" s="58" t="s">
        <v>14</v>
      </c>
      <c r="E6" s="59" t="s">
        <v>631</v>
      </c>
      <c r="F6" s="59" t="s">
        <v>118</v>
      </c>
      <c r="G6" s="59" t="s">
        <v>164</v>
      </c>
      <c r="H6" s="47">
        <f t="shared" si="0"/>
        <v>60.6666666666667</v>
      </c>
      <c r="I6" s="47"/>
      <c r="J6" s="47">
        <f t="shared" si="1"/>
        <v>60.6666666666667</v>
      </c>
      <c r="K6" s="60" t="s">
        <v>41</v>
      </c>
    </row>
    <row r="7" ht="20.1" customHeight="1" spans="1:11">
      <c r="A7" s="57" t="s">
        <v>2440</v>
      </c>
      <c r="B7" s="58" t="s">
        <v>2452</v>
      </c>
      <c r="C7" s="58" t="s">
        <v>2453</v>
      </c>
      <c r="D7" s="58" t="s">
        <v>721</v>
      </c>
      <c r="E7" s="59" t="s">
        <v>888</v>
      </c>
      <c r="F7" s="59" t="s">
        <v>260</v>
      </c>
      <c r="G7" s="59" t="s">
        <v>315</v>
      </c>
      <c r="H7" s="47">
        <f t="shared" si="0"/>
        <v>51.9333333333333</v>
      </c>
      <c r="I7" s="47"/>
      <c r="J7" s="47">
        <f t="shared" si="1"/>
        <v>51.9333333333333</v>
      </c>
      <c r="K7" s="60" t="s">
        <v>46</v>
      </c>
    </row>
    <row r="8" ht="20.1" customHeight="1" spans="1:11">
      <c r="A8" s="57" t="s">
        <v>2440</v>
      </c>
      <c r="B8" s="58" t="s">
        <v>2454</v>
      </c>
      <c r="C8" s="58" t="s">
        <v>2455</v>
      </c>
      <c r="D8" s="58" t="s">
        <v>721</v>
      </c>
      <c r="E8" s="59" t="s">
        <v>311</v>
      </c>
      <c r="F8" s="59" t="s">
        <v>259</v>
      </c>
      <c r="G8" s="59" t="s">
        <v>1812</v>
      </c>
      <c r="H8" s="47">
        <f t="shared" si="0"/>
        <v>50.7333333333333</v>
      </c>
      <c r="I8" s="47"/>
      <c r="J8" s="47">
        <f t="shared" si="1"/>
        <v>50.7333333333333</v>
      </c>
      <c r="K8" s="60" t="s">
        <v>52</v>
      </c>
    </row>
    <row r="9" ht="20.1" customHeight="1" spans="1:11">
      <c r="A9" s="57" t="s">
        <v>2440</v>
      </c>
      <c r="B9" s="58" t="s">
        <v>2456</v>
      </c>
      <c r="C9" s="58" t="s">
        <v>2457</v>
      </c>
      <c r="D9" s="58" t="s">
        <v>721</v>
      </c>
      <c r="E9" s="59" t="s">
        <v>338</v>
      </c>
      <c r="F9" s="59" t="s">
        <v>338</v>
      </c>
      <c r="G9" s="59" t="s">
        <v>338</v>
      </c>
      <c r="H9" s="47">
        <f t="shared" si="0"/>
        <v>0</v>
      </c>
      <c r="I9" s="61"/>
      <c r="J9" s="47">
        <f t="shared" si="1"/>
        <v>0</v>
      </c>
      <c r="K9" s="51" t="s">
        <v>339</v>
      </c>
    </row>
    <row r="10" ht="20.1" customHeight="1"/>
    <row r="11" ht="20.1" customHeight="1"/>
    <row r="12" ht="20.1" customHeight="1"/>
    <row r="13" ht="20.1" customHeight="1"/>
    <row r="14" ht="20.1" customHeight="1"/>
    <row r="15" ht="20.1" customHeight="1"/>
    <row r="16" ht="20.1" customHeight="1"/>
    <row r="17" ht="20.1" customHeight="1"/>
    <row r="18" ht="20.1" customHeight="1"/>
    <row r="19" ht="20.1" customHeight="1"/>
    <row r="20" ht="20.1" customHeight="1"/>
    <row r="21" ht="20.1" customHeight="1"/>
    <row r="22" ht="20.1" customHeight="1"/>
    <row r="23" ht="20.1" customHeight="1"/>
    <row r="24" ht="20.1" customHeight="1"/>
    <row r="25" ht="20.1" customHeight="1"/>
    <row r="26" ht="20.1" customHeight="1"/>
    <row r="27" ht="20.1" customHeight="1"/>
    <row r="28" ht="20.1" customHeight="1"/>
    <row r="29" ht="20.1" customHeight="1"/>
    <row r="30" ht="20.1" customHeight="1"/>
    <row r="31" ht="20.1" customHeight="1"/>
    <row r="32" ht="20.1" customHeight="1"/>
    <row r="33" ht="20.1" customHeight="1"/>
    <row r="34" ht="20.1" customHeight="1"/>
    <row r="35" ht="20.1" customHeight="1"/>
    <row r="36" ht="20.1" customHeight="1"/>
    <row r="37" ht="20.1" customHeight="1"/>
    <row r="38" ht="20.1" customHeight="1"/>
    <row r="39" ht="20.1" customHeight="1"/>
    <row r="40" ht="20.1" customHeight="1"/>
    <row r="41" ht="20.1" customHeight="1"/>
    <row r="42" ht="20.1" customHeight="1"/>
    <row r="43" ht="20.1" customHeight="1"/>
    <row r="44" ht="20.1" customHeight="1"/>
    <row r="45" ht="20.1" customHeight="1"/>
    <row r="46" ht="20.1" customHeight="1"/>
    <row r="47" ht="20.1" customHeight="1"/>
    <row r="48" ht="20.1" customHeight="1"/>
    <row r="49" ht="20.1" customHeight="1"/>
    <row r="50" ht="20.1" customHeight="1"/>
    <row r="51" ht="20.1" customHeight="1"/>
    <row r="52" ht="20.1" customHeight="1"/>
    <row r="53" ht="20.1" customHeight="1"/>
    <row r="54" ht="20.1" customHeight="1"/>
    <row r="55" ht="20.1" customHeight="1"/>
    <row r="56" ht="20.1" customHeight="1"/>
    <row r="57" ht="20.1" customHeight="1"/>
    <row r="58" ht="20.1" customHeight="1"/>
    <row r="59" ht="20.1" customHeight="1"/>
    <row r="60" ht="20.1" customHeight="1"/>
    <row r="61" ht="20.1" customHeight="1"/>
    <row r="62" ht="20.1" customHeight="1"/>
    <row r="63" ht="20.1" customHeight="1"/>
    <row r="64" ht="20.1" customHeight="1"/>
    <row r="65" ht="20.1" customHeight="1"/>
    <row r="66" ht="20.1" customHeight="1"/>
    <row r="67" ht="20.1" customHeight="1"/>
    <row r="68" ht="20.1" customHeight="1"/>
    <row r="69" ht="20.1" customHeight="1"/>
    <row r="70" ht="20.1" customHeight="1"/>
    <row r="71" ht="20.1" customHeight="1"/>
    <row r="72" ht="20.1" customHeight="1"/>
    <row r="73" ht="20.1" customHeight="1"/>
    <row r="74" ht="20.1" customHeight="1"/>
    <row r="75" ht="20.1" customHeight="1"/>
    <row r="76" ht="20.1" customHeight="1"/>
    <row r="77" ht="20.1" customHeight="1"/>
    <row r="78" ht="20.1" customHeight="1"/>
    <row r="79" ht="20.1" customHeight="1"/>
    <row r="80" ht="20.1" customHeight="1"/>
    <row r="81" ht="20.1" customHeight="1"/>
    <row r="82" ht="20.1" customHeight="1"/>
    <row r="83" ht="20.1" customHeight="1"/>
    <row r="84" ht="20.1" customHeight="1"/>
    <row r="85" ht="20.1" customHeight="1"/>
    <row r="86" ht="20.1" customHeight="1"/>
    <row r="87" ht="20.1" customHeight="1"/>
    <row r="88" ht="20.1" customHeight="1"/>
    <row r="89" ht="20.1" customHeight="1"/>
    <row r="90" ht="20.1" customHeight="1"/>
    <row r="91" ht="20.1" customHeight="1"/>
    <row r="92" ht="20.1" customHeight="1"/>
    <row r="93" ht="20.1" customHeight="1"/>
    <row r="94" ht="20.1" customHeight="1"/>
    <row r="95" ht="20.1" customHeight="1"/>
    <row r="96" ht="20.1" customHeight="1"/>
    <row r="97" ht="20.1" customHeight="1"/>
    <row r="98" ht="20.1" customHeight="1"/>
    <row r="99" ht="20.1" customHeight="1"/>
    <row r="100" ht="20.1" customHeight="1"/>
    <row r="101" ht="20.1" customHeight="1"/>
    <row r="102" ht="20.1" customHeight="1"/>
    <row r="103" ht="20.1" customHeight="1"/>
    <row r="104" ht="20.1" customHeight="1"/>
    <row r="105" ht="20.1" customHeight="1"/>
    <row r="106" ht="20.1" customHeight="1"/>
    <row r="107" ht="20.1" customHeight="1"/>
    <row r="108" ht="20.1" customHeight="1"/>
    <row r="109" ht="20.1" customHeight="1"/>
    <row r="110" ht="20.1" customHeight="1"/>
    <row r="111" ht="20.1" customHeight="1"/>
    <row r="112" ht="20.1" customHeight="1"/>
    <row r="113" ht="20.1" customHeight="1"/>
    <row r="114" ht="20.1" customHeight="1"/>
    <row r="115" ht="20.1" customHeight="1"/>
    <row r="116" ht="20.1" customHeight="1"/>
    <row r="117" ht="20.1" customHeight="1"/>
    <row r="118" ht="20.1" customHeight="1"/>
    <row r="119" ht="20.1" customHeight="1"/>
    <row r="120" ht="20.1" customHeight="1"/>
    <row r="121" ht="20.1" customHeight="1"/>
    <row r="122" ht="20.1" customHeight="1"/>
    <row r="123" ht="20.1" customHeight="1"/>
    <row r="124" ht="20.1" customHeight="1"/>
    <row r="125" ht="20.1" customHeight="1"/>
    <row r="126" ht="20.1" customHeight="1"/>
    <row r="127" ht="20.1" customHeight="1"/>
    <row r="128" ht="20.1" customHeight="1"/>
    <row r="129" ht="20.1" customHeight="1"/>
    <row r="130" ht="20.1" customHeight="1"/>
    <row r="131" ht="20.1" customHeight="1"/>
    <row r="132" ht="20.1" customHeight="1"/>
    <row r="133" ht="20.1" customHeight="1"/>
    <row r="134" ht="20.1" customHeight="1"/>
    <row r="135" ht="20.1" customHeight="1"/>
    <row r="136" ht="20.1" customHeight="1"/>
    <row r="137" ht="20.1" customHeight="1"/>
    <row r="138" ht="20.1" customHeight="1"/>
    <row r="139" ht="20.1" customHeight="1"/>
    <row r="140" ht="20.1" customHeight="1"/>
    <row r="141" ht="20.1" customHeight="1"/>
    <row r="142" ht="20.1" customHeight="1"/>
    <row r="143" ht="20.1" customHeight="1"/>
    <row r="144" ht="20.1" customHeight="1"/>
    <row r="145" ht="20.1" customHeight="1"/>
    <row r="146" ht="20.1" customHeight="1"/>
    <row r="147" ht="20.1" customHeight="1"/>
    <row r="148" ht="20.1" customHeight="1"/>
    <row r="149" ht="20.1" customHeight="1"/>
    <row r="150" ht="20.1" customHeight="1"/>
    <row r="151" ht="20.1" customHeight="1"/>
    <row r="152" ht="20.1" customHeight="1"/>
    <row r="153" ht="20.1" customHeight="1"/>
    <row r="154" ht="20.1" customHeight="1"/>
    <row r="155" ht="20.1" customHeight="1"/>
    <row r="156" ht="20.1" customHeight="1"/>
    <row r="157" ht="20.1" customHeight="1"/>
    <row r="158" ht="20.1" customHeight="1"/>
    <row r="159" ht="20.1" customHeight="1"/>
    <row r="160" ht="20.1" customHeight="1"/>
    <row r="161" ht="20.1" customHeight="1"/>
    <row r="162" ht="20.1" customHeight="1"/>
    <row r="163" ht="20.1" customHeight="1"/>
    <row r="164" ht="20.1" customHeight="1"/>
    <row r="165" ht="20.1" customHeight="1"/>
    <row r="166" ht="20.1" customHeight="1"/>
    <row r="167" ht="20.1" customHeight="1"/>
    <row r="168" ht="20.1" customHeight="1"/>
    <row r="169" ht="20.1" customHeight="1"/>
    <row r="170" ht="20.1" customHeight="1"/>
    <row r="171" ht="20.1" customHeight="1"/>
    <row r="172" ht="20.1" customHeight="1"/>
    <row r="173" ht="20.1" customHeight="1"/>
    <row r="174" ht="20.1" customHeight="1"/>
    <row r="175" ht="20.1" customHeight="1"/>
    <row r="176" ht="20.1" customHeight="1"/>
    <row r="177" ht="20.1" customHeight="1"/>
    <row r="178" ht="20.1" customHeight="1"/>
    <row r="179" ht="20.1" customHeight="1"/>
    <row r="180" ht="20.1" customHeight="1"/>
    <row r="181" ht="20.1" customHeight="1"/>
    <row r="182" ht="20.1" customHeight="1"/>
    <row r="183" ht="20.1" customHeight="1"/>
    <row r="184" ht="20.1" customHeight="1"/>
    <row r="185" ht="20.1" customHeight="1"/>
    <row r="186" ht="20.1" customHeight="1"/>
    <row r="187" ht="20.1" customHeight="1"/>
    <row r="188" ht="20.1" customHeight="1"/>
    <row r="189" ht="20.1" customHeight="1"/>
    <row r="190" ht="20.1" customHeight="1"/>
    <row r="191" ht="20.1" customHeight="1"/>
    <row r="192" ht="20.1" customHeight="1"/>
    <row r="193" ht="20.1" customHeight="1"/>
    <row r="194" ht="20.1" customHeight="1"/>
    <row r="195" ht="20.1" customHeight="1"/>
    <row r="196" ht="20.1" customHeight="1"/>
    <row r="197" ht="20.1" customHeight="1"/>
    <row r="198" ht="20.1" customHeight="1"/>
    <row r="199" ht="20.1" customHeight="1"/>
    <row r="200" ht="20.1" customHeight="1"/>
    <row r="201" ht="20.1" customHeight="1"/>
    <row r="202" ht="20.1" customHeight="1"/>
    <row r="203" ht="20.1" customHeight="1"/>
    <row r="204" ht="20.1" customHeight="1"/>
    <row r="205" ht="20.1" customHeight="1"/>
    <row r="206" ht="20.1" customHeight="1"/>
    <row r="207" ht="20.1" customHeight="1"/>
    <row r="208" ht="20.1" customHeight="1"/>
    <row r="209" ht="20.1" customHeight="1"/>
    <row r="210" ht="20.1" customHeight="1"/>
    <row r="211" ht="20.1" customHeight="1"/>
    <row r="212" ht="20.1" customHeight="1"/>
    <row r="213" ht="20.1" customHeight="1"/>
    <row r="214" ht="20.1" customHeight="1"/>
    <row r="215" ht="20.1" customHeight="1"/>
    <row r="216" ht="20.1" customHeight="1"/>
    <row r="217" ht="20.1" customHeight="1"/>
    <row r="218" ht="20.1" customHeight="1"/>
    <row r="219" ht="20.1" customHeight="1"/>
  </sheetData>
  <pageMargins left="0.75" right="0.75" top="1" bottom="1" header="0.5" footer="0.5"/>
  <pageSetup paperSize="9" fitToWidth="0" fitToHeight="0" orientation="portrait" horizontalDpi="300" verticalDpi="300"/>
  <headerFooter alignWithMargins="0" scaleWithDoc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16"/>
  <sheetViews>
    <sheetView workbookViewId="0">
      <selection activeCell="K19" sqref="K19:K21"/>
    </sheetView>
  </sheetViews>
  <sheetFormatPr defaultColWidth="9" defaultRowHeight="12.75"/>
  <cols>
    <col min="1" max="1" width="11.25" style="52" customWidth="1"/>
    <col min="2" max="2" width="11.625" style="52" customWidth="1"/>
    <col min="3" max="3" width="6.25" style="52" customWidth="1"/>
    <col min="4" max="4" width="4.625" style="52" customWidth="1"/>
    <col min="5" max="5" width="7.25" style="52" customWidth="1"/>
    <col min="6" max="6" width="6.75" style="52" customWidth="1"/>
    <col min="7" max="7" width="9" style="52"/>
    <col min="8" max="8" width="7" style="52" customWidth="1"/>
    <col min="9" max="9" width="5.125" style="52" customWidth="1"/>
    <col min="10" max="10" width="6.625" style="52" customWidth="1"/>
    <col min="11" max="11" width="5.25" style="52" customWidth="1"/>
    <col min="12" max="16384" width="9" style="52"/>
  </cols>
  <sheetData>
    <row r="1" ht="30.95" customHeight="1" spans="1:11">
      <c r="A1" s="53" t="s">
        <v>0</v>
      </c>
      <c r="B1" s="53" t="s">
        <v>1</v>
      </c>
      <c r="C1" s="53" t="s">
        <v>2</v>
      </c>
      <c r="D1" s="53" t="s">
        <v>3</v>
      </c>
      <c r="E1" s="53" t="s">
        <v>4</v>
      </c>
      <c r="F1" s="53" t="s">
        <v>5</v>
      </c>
      <c r="G1" s="53" t="s">
        <v>1929</v>
      </c>
      <c r="H1" s="53" t="s">
        <v>7</v>
      </c>
      <c r="I1" s="46" t="s">
        <v>1071</v>
      </c>
      <c r="J1" s="46" t="s">
        <v>9</v>
      </c>
      <c r="K1" s="53" t="s">
        <v>10</v>
      </c>
    </row>
    <row r="2" ht="20.1" customHeight="1" spans="1:11">
      <c r="A2" s="54" t="s">
        <v>2458</v>
      </c>
      <c r="B2" s="55" t="s">
        <v>2459</v>
      </c>
      <c r="C2" s="55" t="s">
        <v>2460</v>
      </c>
      <c r="D2" s="55" t="s">
        <v>14</v>
      </c>
      <c r="E2" s="56" t="s">
        <v>354</v>
      </c>
      <c r="F2" s="56" t="s">
        <v>50</v>
      </c>
      <c r="G2" s="56" t="s">
        <v>360</v>
      </c>
      <c r="H2" s="47">
        <f>G2/1.5</f>
        <v>74.3333333333333</v>
      </c>
      <c r="I2" s="47"/>
      <c r="J2" s="47">
        <f>H2+I2</f>
        <v>74.3333333333333</v>
      </c>
      <c r="K2" s="27" t="s">
        <v>18</v>
      </c>
    </row>
    <row r="3" ht="20.1" customHeight="1" spans="1:11">
      <c r="A3" s="54" t="s">
        <v>2458</v>
      </c>
      <c r="B3" s="55" t="s">
        <v>2461</v>
      </c>
      <c r="C3" s="55" t="s">
        <v>2462</v>
      </c>
      <c r="D3" s="55" t="s">
        <v>14</v>
      </c>
      <c r="E3" s="56" t="s">
        <v>2018</v>
      </c>
      <c r="F3" s="56" t="s">
        <v>118</v>
      </c>
      <c r="G3" s="56" t="s">
        <v>1109</v>
      </c>
      <c r="H3" s="47">
        <f t="shared" ref="H3:H10" si="0">G3/1.5</f>
        <v>73.7333333333333</v>
      </c>
      <c r="I3" s="47"/>
      <c r="J3" s="47">
        <f t="shared" ref="J3:J21" si="1">H3+I3</f>
        <v>73.7333333333333</v>
      </c>
      <c r="K3" s="27" t="s">
        <v>24</v>
      </c>
    </row>
    <row r="4" ht="20.1" customHeight="1" spans="1:11">
      <c r="A4" s="54" t="s">
        <v>2458</v>
      </c>
      <c r="B4" s="55" t="s">
        <v>2463</v>
      </c>
      <c r="C4" s="55" t="s">
        <v>2464</v>
      </c>
      <c r="D4" s="55" t="s">
        <v>14</v>
      </c>
      <c r="E4" s="56" t="s">
        <v>2465</v>
      </c>
      <c r="F4" s="56" t="s">
        <v>123</v>
      </c>
      <c r="G4" s="56" t="s">
        <v>1112</v>
      </c>
      <c r="H4" s="47">
        <f t="shared" si="0"/>
        <v>72.8666666666667</v>
      </c>
      <c r="I4" s="47"/>
      <c r="J4" s="47">
        <f t="shared" si="1"/>
        <v>72.8666666666667</v>
      </c>
      <c r="K4" s="27" t="s">
        <v>30</v>
      </c>
    </row>
    <row r="5" ht="20.1" customHeight="1" spans="1:11">
      <c r="A5" s="54" t="s">
        <v>2458</v>
      </c>
      <c r="B5" s="55" t="s">
        <v>2466</v>
      </c>
      <c r="C5" s="55" t="s">
        <v>2467</v>
      </c>
      <c r="D5" s="55" t="s">
        <v>14</v>
      </c>
      <c r="E5" s="56" t="s">
        <v>91</v>
      </c>
      <c r="F5" s="56" t="s">
        <v>713</v>
      </c>
      <c r="G5" s="56" t="s">
        <v>1669</v>
      </c>
      <c r="H5" s="47">
        <f t="shared" si="0"/>
        <v>70.1333333333333</v>
      </c>
      <c r="I5" s="47"/>
      <c r="J5" s="47">
        <f t="shared" si="1"/>
        <v>70.1333333333333</v>
      </c>
      <c r="K5" s="27" t="s">
        <v>36</v>
      </c>
    </row>
    <row r="6" ht="20.1" customHeight="1" spans="1:11">
      <c r="A6" s="54" t="s">
        <v>2458</v>
      </c>
      <c r="B6" s="55" t="s">
        <v>2468</v>
      </c>
      <c r="C6" s="55" t="s">
        <v>2469</v>
      </c>
      <c r="D6" s="55" t="s">
        <v>14</v>
      </c>
      <c r="E6" s="56" t="s">
        <v>580</v>
      </c>
      <c r="F6" s="56" t="s">
        <v>374</v>
      </c>
      <c r="G6" s="56" t="s">
        <v>1669</v>
      </c>
      <c r="H6" s="47">
        <f t="shared" si="0"/>
        <v>70.1333333333333</v>
      </c>
      <c r="I6" s="47"/>
      <c r="J6" s="47">
        <f t="shared" si="1"/>
        <v>70.1333333333333</v>
      </c>
      <c r="K6" s="27" t="s">
        <v>41</v>
      </c>
    </row>
    <row r="7" ht="20.1" customHeight="1" spans="1:11">
      <c r="A7" s="54" t="s">
        <v>2458</v>
      </c>
      <c r="B7" s="55" t="s">
        <v>2470</v>
      </c>
      <c r="C7" s="55" t="s">
        <v>2471</v>
      </c>
      <c r="D7" s="55" t="s">
        <v>14</v>
      </c>
      <c r="E7" s="56" t="s">
        <v>1087</v>
      </c>
      <c r="F7" s="56" t="s">
        <v>149</v>
      </c>
      <c r="G7" s="56" t="s">
        <v>499</v>
      </c>
      <c r="H7" s="47">
        <f t="shared" si="0"/>
        <v>68.4666666666667</v>
      </c>
      <c r="I7" s="47"/>
      <c r="J7" s="47">
        <f t="shared" si="1"/>
        <v>68.4666666666667</v>
      </c>
      <c r="K7" s="27" t="s">
        <v>46</v>
      </c>
    </row>
    <row r="8" ht="20.1" customHeight="1" spans="1:11">
      <c r="A8" s="54" t="s">
        <v>2458</v>
      </c>
      <c r="B8" s="55" t="s">
        <v>2472</v>
      </c>
      <c r="C8" s="55" t="s">
        <v>2473</v>
      </c>
      <c r="D8" s="55" t="s">
        <v>14</v>
      </c>
      <c r="E8" s="56" t="s">
        <v>1668</v>
      </c>
      <c r="F8" s="56" t="s">
        <v>210</v>
      </c>
      <c r="G8" s="56" t="s">
        <v>87</v>
      </c>
      <c r="H8" s="47">
        <f t="shared" si="0"/>
        <v>67.5333333333333</v>
      </c>
      <c r="I8" s="47"/>
      <c r="J8" s="47">
        <f t="shared" si="1"/>
        <v>67.5333333333333</v>
      </c>
      <c r="K8" s="27" t="s">
        <v>52</v>
      </c>
    </row>
    <row r="9" ht="20.1" customHeight="1" spans="1:11">
      <c r="A9" s="54" t="s">
        <v>2458</v>
      </c>
      <c r="B9" s="55" t="s">
        <v>2474</v>
      </c>
      <c r="C9" s="55" t="s">
        <v>2475</v>
      </c>
      <c r="D9" s="55" t="s">
        <v>14</v>
      </c>
      <c r="E9" s="56" t="s">
        <v>33</v>
      </c>
      <c r="F9" s="56" t="s">
        <v>141</v>
      </c>
      <c r="G9" s="56" t="s">
        <v>108</v>
      </c>
      <c r="H9" s="47">
        <f t="shared" si="0"/>
        <v>66.9333333333333</v>
      </c>
      <c r="I9" s="47"/>
      <c r="J9" s="47">
        <f t="shared" si="1"/>
        <v>66.9333333333333</v>
      </c>
      <c r="K9" s="27" t="s">
        <v>57</v>
      </c>
    </row>
    <row r="10" ht="20.1" customHeight="1" spans="1:11">
      <c r="A10" s="54" t="s">
        <v>2458</v>
      </c>
      <c r="B10" s="55" t="s">
        <v>2476</v>
      </c>
      <c r="C10" s="55" t="s">
        <v>2477</v>
      </c>
      <c r="D10" s="55" t="s">
        <v>721</v>
      </c>
      <c r="E10" s="56" t="s">
        <v>91</v>
      </c>
      <c r="F10" s="56" t="s">
        <v>189</v>
      </c>
      <c r="G10" s="56" t="s">
        <v>2478</v>
      </c>
      <c r="H10" s="47">
        <f t="shared" si="0"/>
        <v>65.1333333333333</v>
      </c>
      <c r="I10" s="47"/>
      <c r="J10" s="47">
        <f t="shared" si="1"/>
        <v>65.1333333333333</v>
      </c>
      <c r="K10" s="27" t="s">
        <v>62</v>
      </c>
    </row>
    <row r="11" ht="20.1" customHeight="1" spans="1:11">
      <c r="A11" s="54" t="s">
        <v>2458</v>
      </c>
      <c r="B11" s="55" t="s">
        <v>2479</v>
      </c>
      <c r="C11" s="55" t="s">
        <v>2480</v>
      </c>
      <c r="D11" s="55" t="s">
        <v>14</v>
      </c>
      <c r="E11" s="56" t="s">
        <v>425</v>
      </c>
      <c r="F11" s="56" t="s">
        <v>102</v>
      </c>
      <c r="G11" s="56" t="s">
        <v>1954</v>
      </c>
      <c r="H11" s="47">
        <f t="shared" ref="H11:H21" si="2">G11/1.5</f>
        <v>62.7333333333333</v>
      </c>
      <c r="I11" s="47"/>
      <c r="J11" s="47">
        <f t="shared" si="1"/>
        <v>62.7333333333333</v>
      </c>
      <c r="K11" s="27" t="s">
        <v>68</v>
      </c>
    </row>
    <row r="12" ht="20.1" customHeight="1" spans="1:11">
      <c r="A12" s="54" t="s">
        <v>2458</v>
      </c>
      <c r="B12" s="55" t="s">
        <v>2481</v>
      </c>
      <c r="C12" s="55" t="s">
        <v>761</v>
      </c>
      <c r="D12" s="55" t="s">
        <v>14</v>
      </c>
      <c r="E12" s="56" t="s">
        <v>479</v>
      </c>
      <c r="F12" s="56" t="s">
        <v>322</v>
      </c>
      <c r="G12" s="56" t="s">
        <v>184</v>
      </c>
      <c r="H12" s="47">
        <f t="shared" si="2"/>
        <v>60</v>
      </c>
      <c r="I12" s="47"/>
      <c r="J12" s="47">
        <f t="shared" si="1"/>
        <v>60</v>
      </c>
      <c r="K12" s="27" t="s">
        <v>74</v>
      </c>
    </row>
    <row r="13" ht="20.1" customHeight="1" spans="1:11">
      <c r="A13" s="54" t="s">
        <v>2458</v>
      </c>
      <c r="B13" s="55" t="s">
        <v>2482</v>
      </c>
      <c r="C13" s="55" t="s">
        <v>2483</v>
      </c>
      <c r="D13" s="55" t="s">
        <v>14</v>
      </c>
      <c r="E13" s="56" t="s">
        <v>34</v>
      </c>
      <c r="F13" s="56" t="s">
        <v>261</v>
      </c>
      <c r="G13" s="56" t="s">
        <v>210</v>
      </c>
      <c r="H13" s="47">
        <f t="shared" si="2"/>
        <v>59</v>
      </c>
      <c r="I13" s="47"/>
      <c r="J13" s="47">
        <f t="shared" si="1"/>
        <v>59</v>
      </c>
      <c r="K13" s="27" t="s">
        <v>77</v>
      </c>
    </row>
    <row r="14" ht="20.1" customHeight="1" spans="1:11">
      <c r="A14" s="54" t="s">
        <v>2458</v>
      </c>
      <c r="B14" s="55" t="s">
        <v>2484</v>
      </c>
      <c r="C14" s="55" t="s">
        <v>2485</v>
      </c>
      <c r="D14" s="55" t="s">
        <v>14</v>
      </c>
      <c r="E14" s="56" t="s">
        <v>141</v>
      </c>
      <c r="F14" s="56" t="s">
        <v>306</v>
      </c>
      <c r="G14" s="56" t="s">
        <v>2486</v>
      </c>
      <c r="H14" s="47">
        <f t="shared" si="2"/>
        <v>55.7333333333333</v>
      </c>
      <c r="I14" s="47"/>
      <c r="J14" s="47">
        <f t="shared" si="1"/>
        <v>55.7333333333333</v>
      </c>
      <c r="K14" s="27" t="s">
        <v>82</v>
      </c>
    </row>
    <row r="15" ht="20.1" customHeight="1" spans="1:11">
      <c r="A15" s="54" t="s">
        <v>2458</v>
      </c>
      <c r="B15" s="55" t="s">
        <v>2487</v>
      </c>
      <c r="C15" s="55" t="s">
        <v>2488</v>
      </c>
      <c r="D15" s="55" t="s">
        <v>14</v>
      </c>
      <c r="E15" s="56" t="s">
        <v>128</v>
      </c>
      <c r="F15" s="56" t="s">
        <v>1295</v>
      </c>
      <c r="G15" s="56" t="s">
        <v>2489</v>
      </c>
      <c r="H15" s="47">
        <f t="shared" si="2"/>
        <v>53.1333333333333</v>
      </c>
      <c r="I15" s="47"/>
      <c r="J15" s="47">
        <f t="shared" si="1"/>
        <v>53.1333333333333</v>
      </c>
      <c r="K15" s="27" t="s">
        <v>88</v>
      </c>
    </row>
    <row r="16" ht="20.1" customHeight="1" spans="1:11">
      <c r="A16" s="54" t="s">
        <v>2458</v>
      </c>
      <c r="B16" s="55" t="s">
        <v>2490</v>
      </c>
      <c r="C16" s="55" t="s">
        <v>1697</v>
      </c>
      <c r="D16" s="55" t="s">
        <v>14</v>
      </c>
      <c r="E16" s="56" t="s">
        <v>843</v>
      </c>
      <c r="F16" s="56" t="s">
        <v>179</v>
      </c>
      <c r="G16" s="56" t="s">
        <v>2329</v>
      </c>
      <c r="H16" s="47">
        <f t="shared" si="2"/>
        <v>53.0666666666667</v>
      </c>
      <c r="I16" s="47"/>
      <c r="J16" s="47">
        <f t="shared" si="1"/>
        <v>53.0666666666667</v>
      </c>
      <c r="K16" s="27" t="s">
        <v>94</v>
      </c>
    </row>
    <row r="17" ht="20.1" customHeight="1" spans="1:11">
      <c r="A17" s="54" t="s">
        <v>2458</v>
      </c>
      <c r="B17" s="55" t="s">
        <v>2491</v>
      </c>
      <c r="C17" s="55" t="s">
        <v>2492</v>
      </c>
      <c r="D17" s="55" t="s">
        <v>14</v>
      </c>
      <c r="E17" s="56" t="s">
        <v>374</v>
      </c>
      <c r="F17" s="56" t="s">
        <v>985</v>
      </c>
      <c r="G17" s="56" t="s">
        <v>1326</v>
      </c>
      <c r="H17" s="47">
        <f t="shared" si="2"/>
        <v>52.8666666666667</v>
      </c>
      <c r="I17" s="47"/>
      <c r="J17" s="47">
        <f t="shared" si="1"/>
        <v>52.8666666666667</v>
      </c>
      <c r="K17" s="27" t="s">
        <v>99</v>
      </c>
    </row>
    <row r="18" ht="20.1" customHeight="1" spans="1:11">
      <c r="A18" s="54" t="s">
        <v>2458</v>
      </c>
      <c r="B18" s="55" t="s">
        <v>2493</v>
      </c>
      <c r="C18" s="55" t="s">
        <v>2494</v>
      </c>
      <c r="D18" s="55" t="s">
        <v>14</v>
      </c>
      <c r="E18" s="56" t="s">
        <v>230</v>
      </c>
      <c r="F18" s="56" t="s">
        <v>985</v>
      </c>
      <c r="G18" s="56" t="s">
        <v>952</v>
      </c>
      <c r="H18" s="47">
        <f t="shared" si="2"/>
        <v>48.6</v>
      </c>
      <c r="I18" s="47"/>
      <c r="J18" s="47">
        <f t="shared" si="1"/>
        <v>48.6</v>
      </c>
      <c r="K18" s="27" t="s">
        <v>105</v>
      </c>
    </row>
    <row r="19" ht="20.1" customHeight="1" spans="1:11">
      <c r="A19" s="54" t="s">
        <v>2458</v>
      </c>
      <c r="B19" s="55" t="s">
        <v>2495</v>
      </c>
      <c r="C19" s="55" t="s">
        <v>2496</v>
      </c>
      <c r="D19" s="55" t="s">
        <v>14</v>
      </c>
      <c r="E19" s="56" t="s">
        <v>338</v>
      </c>
      <c r="F19" s="56" t="s">
        <v>338</v>
      </c>
      <c r="G19" s="56" t="s">
        <v>338</v>
      </c>
      <c r="H19" s="47">
        <f t="shared" si="2"/>
        <v>0</v>
      </c>
      <c r="I19" s="47"/>
      <c r="J19" s="47">
        <f t="shared" si="1"/>
        <v>0</v>
      </c>
      <c r="K19" s="51" t="s">
        <v>339</v>
      </c>
    </row>
    <row r="20" ht="20.1" customHeight="1" spans="1:11">
      <c r="A20" s="54" t="s">
        <v>2458</v>
      </c>
      <c r="B20" s="55" t="s">
        <v>2497</v>
      </c>
      <c r="C20" s="55" t="s">
        <v>2498</v>
      </c>
      <c r="D20" s="55" t="s">
        <v>14</v>
      </c>
      <c r="E20" s="56" t="s">
        <v>338</v>
      </c>
      <c r="F20" s="56" t="s">
        <v>338</v>
      </c>
      <c r="G20" s="56" t="s">
        <v>338</v>
      </c>
      <c r="H20" s="47">
        <f t="shared" si="2"/>
        <v>0</v>
      </c>
      <c r="I20" s="47"/>
      <c r="J20" s="47">
        <f t="shared" si="1"/>
        <v>0</v>
      </c>
      <c r="K20" s="51" t="s">
        <v>339</v>
      </c>
    </row>
    <row r="21" ht="20.1" customHeight="1" spans="1:11">
      <c r="A21" s="54" t="s">
        <v>2458</v>
      </c>
      <c r="B21" s="55" t="s">
        <v>2499</v>
      </c>
      <c r="C21" s="55" t="s">
        <v>2500</v>
      </c>
      <c r="D21" s="55" t="s">
        <v>14</v>
      </c>
      <c r="E21" s="56" t="s">
        <v>338</v>
      </c>
      <c r="F21" s="56" t="s">
        <v>338</v>
      </c>
      <c r="G21" s="56" t="s">
        <v>338</v>
      </c>
      <c r="H21" s="47">
        <f t="shared" si="2"/>
        <v>0</v>
      </c>
      <c r="I21" s="47"/>
      <c r="J21" s="47">
        <f t="shared" si="1"/>
        <v>0</v>
      </c>
      <c r="K21" s="51" t="s">
        <v>339</v>
      </c>
    </row>
    <row r="22" ht="20.1" customHeight="1"/>
    <row r="23" ht="20.1" customHeight="1"/>
    <row r="24" ht="20.1" customHeight="1"/>
    <row r="25" ht="20.1" customHeight="1"/>
    <row r="26" ht="20.1" customHeight="1"/>
    <row r="27" ht="20.1" customHeight="1"/>
    <row r="28" ht="20.1" customHeight="1"/>
    <row r="29" ht="20.1" customHeight="1"/>
    <row r="30" ht="20.1" customHeight="1"/>
    <row r="31" ht="20.1" customHeight="1"/>
    <row r="32" ht="20.1" customHeight="1"/>
    <row r="33" ht="20.1" customHeight="1"/>
    <row r="34" ht="20.1" customHeight="1"/>
    <row r="35" ht="20.1" customHeight="1"/>
    <row r="36" ht="20.1" customHeight="1"/>
    <row r="37" ht="20.1" customHeight="1"/>
    <row r="38" ht="20.1" customHeight="1"/>
    <row r="39" ht="20.1" customHeight="1"/>
    <row r="40" ht="20.1" customHeight="1"/>
    <row r="41" ht="20.1" customHeight="1"/>
    <row r="42" ht="20.1" customHeight="1"/>
    <row r="43" ht="20.1" customHeight="1"/>
    <row r="44" ht="20.1" customHeight="1"/>
    <row r="45" ht="20.1" customHeight="1"/>
    <row r="46" ht="20.1" customHeight="1"/>
    <row r="47" ht="20.1" customHeight="1"/>
    <row r="48" ht="20.1" customHeight="1"/>
    <row r="49" ht="20.1" customHeight="1"/>
    <row r="50" ht="20.1" customHeight="1"/>
    <row r="51" ht="20.1" customHeight="1"/>
    <row r="52" ht="20.1" customHeight="1"/>
    <row r="53" ht="20.1" customHeight="1"/>
    <row r="54" ht="20.1" customHeight="1"/>
    <row r="55" ht="20.1" customHeight="1"/>
    <row r="56" ht="20.1" customHeight="1"/>
    <row r="57" ht="20.1" customHeight="1"/>
    <row r="58" ht="20.1" customHeight="1"/>
    <row r="59" ht="20.1" customHeight="1"/>
    <row r="60" ht="20.1" customHeight="1"/>
    <row r="61" ht="20.1" customHeight="1"/>
    <row r="62" ht="20.1" customHeight="1"/>
    <row r="63" ht="20.1" customHeight="1"/>
    <row r="64" ht="20.1" customHeight="1"/>
    <row r="65" ht="20.1" customHeight="1"/>
    <row r="66" ht="20.1" customHeight="1"/>
    <row r="67" ht="20.1" customHeight="1"/>
    <row r="68" ht="20.1" customHeight="1"/>
    <row r="69" ht="20.1" customHeight="1"/>
    <row r="70" ht="20.1" customHeight="1"/>
    <row r="71" ht="20.1" customHeight="1"/>
    <row r="72" ht="20.1" customHeight="1"/>
    <row r="73" ht="20.1" customHeight="1"/>
    <row r="74" ht="20.1" customHeight="1"/>
    <row r="75" ht="20.1" customHeight="1"/>
    <row r="76" ht="20.1" customHeight="1"/>
    <row r="77" ht="20.1" customHeight="1"/>
    <row r="78" ht="20.1" customHeight="1"/>
    <row r="79" ht="20.1" customHeight="1"/>
    <row r="80" ht="20.1" customHeight="1"/>
    <row r="81" ht="20.1" customHeight="1"/>
    <row r="82" ht="20.1" customHeight="1"/>
    <row r="83" ht="20.1" customHeight="1"/>
    <row r="84" ht="20.1" customHeight="1"/>
    <row r="85" ht="20.1" customHeight="1"/>
    <row r="86" ht="20.1" customHeight="1"/>
    <row r="87" ht="20.1" customHeight="1"/>
    <row r="88" ht="20.1" customHeight="1"/>
    <row r="89" ht="20.1" customHeight="1"/>
    <row r="90" ht="20.1" customHeight="1"/>
    <row r="91" ht="20.1" customHeight="1"/>
    <row r="92" ht="20.1" customHeight="1"/>
    <row r="93" ht="20.1" customHeight="1"/>
    <row r="94" ht="20.1" customHeight="1"/>
    <row r="95" ht="20.1" customHeight="1"/>
    <row r="96" ht="20.1" customHeight="1"/>
    <row r="97" ht="20.1" customHeight="1"/>
    <row r="98" ht="20.1" customHeight="1"/>
    <row r="99" ht="20.1" customHeight="1"/>
    <row r="100" ht="20.1" customHeight="1"/>
    <row r="101" ht="20.1" customHeight="1"/>
    <row r="102" ht="20.1" customHeight="1"/>
    <row r="103" ht="20.1" customHeight="1"/>
    <row r="104" ht="20.1" customHeight="1"/>
    <row r="105" ht="20.1" customHeight="1"/>
    <row r="106" ht="20.1" customHeight="1"/>
    <row r="107" ht="20.1" customHeight="1"/>
    <row r="108" ht="20.1" customHeight="1"/>
    <row r="109" ht="20.1" customHeight="1"/>
    <row r="110" ht="20.1" customHeight="1"/>
    <row r="111" ht="20.1" customHeight="1"/>
    <row r="112" ht="20.1" customHeight="1"/>
    <row r="113" ht="20.1" customHeight="1"/>
    <row r="114" ht="20.1" customHeight="1"/>
    <row r="115" ht="20.1" customHeight="1"/>
    <row r="116" ht="20.1" customHeight="1"/>
    <row r="117" ht="20.1" customHeight="1"/>
    <row r="118" ht="20.1" customHeight="1"/>
    <row r="119" ht="20.1" customHeight="1"/>
    <row r="120" ht="20.1" customHeight="1"/>
    <row r="121" ht="20.1" customHeight="1"/>
    <row r="122" ht="20.1" customHeight="1"/>
    <row r="123" ht="20.1" customHeight="1"/>
    <row r="124" ht="20.1" customHeight="1"/>
    <row r="125" ht="20.1" customHeight="1"/>
    <row r="126" ht="20.1" customHeight="1"/>
    <row r="127" ht="20.1" customHeight="1"/>
    <row r="128" ht="20.1" customHeight="1"/>
    <row r="129" ht="20.1" customHeight="1"/>
    <row r="130" ht="20.1" customHeight="1"/>
    <row r="131" ht="20.1" customHeight="1"/>
    <row r="132" ht="20.1" customHeight="1"/>
    <row r="133" ht="20.1" customHeight="1"/>
    <row r="134" ht="20.1" customHeight="1"/>
    <row r="135" ht="20.1" customHeight="1"/>
    <row r="136" ht="20.1" customHeight="1"/>
    <row r="137" ht="20.1" customHeight="1"/>
    <row r="138" ht="20.1" customHeight="1"/>
    <row r="139" ht="20.1" customHeight="1"/>
    <row r="140" ht="20.1" customHeight="1"/>
    <row r="141" ht="20.1" customHeight="1"/>
    <row r="142" ht="20.1" customHeight="1"/>
    <row r="143" ht="20.1" customHeight="1"/>
    <row r="144" ht="20.1" customHeight="1"/>
    <row r="145" ht="20.1" customHeight="1"/>
    <row r="146" ht="20.1" customHeight="1"/>
    <row r="147" ht="20.1" customHeight="1"/>
    <row r="148" ht="20.1" customHeight="1"/>
    <row r="149" ht="20.1" customHeight="1"/>
    <row r="150" ht="20.1" customHeight="1"/>
    <row r="151" ht="20.1" customHeight="1"/>
    <row r="152" ht="20.1" customHeight="1"/>
    <row r="153" ht="20.1" customHeight="1"/>
    <row r="154" ht="20.1" customHeight="1"/>
    <row r="155" ht="20.1" customHeight="1"/>
    <row r="156" ht="20.1" customHeight="1"/>
    <row r="157" ht="20.1" customHeight="1"/>
    <row r="158" ht="20.1" customHeight="1"/>
    <row r="159" ht="20.1" customHeight="1"/>
    <row r="160" ht="20.1" customHeight="1"/>
    <row r="161" ht="20.1" customHeight="1"/>
    <row r="162" ht="20.1" customHeight="1"/>
    <row r="163" ht="20.1" customHeight="1"/>
    <row r="164" ht="20.1" customHeight="1"/>
    <row r="165" ht="20.1" customHeight="1"/>
    <row r="166" ht="20.1" customHeight="1"/>
    <row r="167" ht="20.1" customHeight="1"/>
    <row r="168" ht="20.1" customHeight="1"/>
    <row r="169" ht="20.1" customHeight="1"/>
    <row r="170" ht="20.1" customHeight="1"/>
    <row r="171" ht="20.1" customHeight="1"/>
    <row r="172" ht="20.1" customHeight="1"/>
    <row r="173" ht="20.1" customHeight="1"/>
    <row r="174" ht="20.1" customHeight="1"/>
    <row r="175" ht="20.1" customHeight="1"/>
    <row r="176" ht="20.1" customHeight="1"/>
    <row r="177" ht="20.1" customHeight="1"/>
    <row r="178" ht="20.1" customHeight="1"/>
    <row r="179" ht="20.1" customHeight="1"/>
    <row r="180" ht="20.1" customHeight="1"/>
    <row r="181" ht="20.1" customHeight="1"/>
    <row r="182" ht="20.1" customHeight="1"/>
    <row r="183" ht="20.1" customHeight="1"/>
    <row r="184" ht="20.1" customHeight="1"/>
    <row r="185" ht="20.1" customHeight="1"/>
    <row r="186" ht="20.1" customHeight="1"/>
    <row r="187" ht="20.1" customHeight="1"/>
    <row r="188" ht="20.1" customHeight="1"/>
    <row r="189" ht="20.1" customHeight="1"/>
    <row r="190" ht="20.1" customHeight="1"/>
    <row r="191" ht="20.1" customHeight="1"/>
    <row r="192" ht="20.1" customHeight="1"/>
    <row r="193" ht="20.1" customHeight="1"/>
    <row r="194" ht="20.1" customHeight="1"/>
    <row r="195" ht="20.1" customHeight="1"/>
    <row r="196" ht="20.1" customHeight="1"/>
    <row r="197" ht="20.1" customHeight="1"/>
    <row r="198" ht="20.1" customHeight="1"/>
    <row r="199" ht="20.1" customHeight="1"/>
    <row r="200" ht="20.1" customHeight="1"/>
    <row r="201" ht="20.1" customHeight="1"/>
    <row r="202" ht="20.1" customHeight="1"/>
    <row r="203" ht="20.1" customHeight="1"/>
    <row r="204" ht="20.1" customHeight="1"/>
    <row r="205" ht="20.1" customHeight="1"/>
    <row r="206" ht="20.1" customHeight="1"/>
    <row r="207" ht="20.1" customHeight="1"/>
    <row r="208" ht="20.1" customHeight="1"/>
    <row r="209" ht="20.1" customHeight="1"/>
    <row r="210" ht="20.1" customHeight="1"/>
    <row r="211" ht="20.1" customHeight="1"/>
    <row r="212" ht="20.1" customHeight="1"/>
    <row r="213" ht="20.1" customHeight="1"/>
    <row r="214" ht="20.1" customHeight="1"/>
    <row r="215" ht="20.1" customHeight="1"/>
    <row r="216" ht="20.1" customHeight="1"/>
  </sheetData>
  <pageMargins left="0.7" right="0.7" top="0.75" bottom="0.75" header="0.3" footer="0.3"/>
  <pageSetup paperSize="9" orientation="portrait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15"/>
  <sheetViews>
    <sheetView workbookViewId="0">
      <selection activeCell="I3" sqref="I3"/>
    </sheetView>
  </sheetViews>
  <sheetFormatPr defaultColWidth="9" defaultRowHeight="12.75"/>
  <cols>
    <col min="1" max="1" width="12.375" style="40" customWidth="1"/>
    <col min="2" max="2" width="12.25" style="40" customWidth="1"/>
    <col min="3" max="3" width="7" style="40" customWidth="1"/>
    <col min="4" max="4" width="4.25" style="40" customWidth="1"/>
    <col min="5" max="5" width="6.75" style="40" customWidth="1"/>
    <col min="6" max="6" width="6.375" style="40" customWidth="1"/>
    <col min="7" max="7" width="8.5" style="40" customWidth="1"/>
    <col min="8" max="8" width="7.125" style="40" customWidth="1"/>
    <col min="9" max="9" width="4.5" style="40" customWidth="1"/>
    <col min="10" max="10" width="6.375" style="40" customWidth="1"/>
    <col min="11" max="11" width="4.875" style="40" customWidth="1"/>
    <col min="12" max="16384" width="9" style="40"/>
  </cols>
  <sheetData>
    <row r="1" ht="24.75" spans="1:11">
      <c r="A1" s="41" t="s">
        <v>0</v>
      </c>
      <c r="B1" s="41" t="s">
        <v>1</v>
      </c>
      <c r="C1" s="41" t="s">
        <v>2</v>
      </c>
      <c r="D1" s="41" t="s">
        <v>3</v>
      </c>
      <c r="E1" s="41" t="s">
        <v>4</v>
      </c>
      <c r="F1" s="41" t="s">
        <v>5</v>
      </c>
      <c r="G1" s="41" t="s">
        <v>6</v>
      </c>
      <c r="H1" s="41" t="s">
        <v>7</v>
      </c>
      <c r="I1" s="46" t="s">
        <v>1071</v>
      </c>
      <c r="J1" s="46" t="s">
        <v>9</v>
      </c>
      <c r="K1" s="41" t="s">
        <v>10</v>
      </c>
    </row>
    <row r="2" ht="20.1" customHeight="1" spans="1:11">
      <c r="A2" s="42" t="s">
        <v>2501</v>
      </c>
      <c r="B2" s="43" t="s">
        <v>2502</v>
      </c>
      <c r="C2" s="43" t="s">
        <v>2503</v>
      </c>
      <c r="D2" s="43" t="s">
        <v>14</v>
      </c>
      <c r="E2" s="44" t="s">
        <v>408</v>
      </c>
      <c r="F2" s="44" t="s">
        <v>419</v>
      </c>
      <c r="G2" s="44" t="s">
        <v>2504</v>
      </c>
      <c r="H2" s="45">
        <f>G2/1.5</f>
        <v>81.5333333333333</v>
      </c>
      <c r="I2" s="47"/>
      <c r="J2" s="47">
        <f>H2+I2</f>
        <v>81.5333333333333</v>
      </c>
      <c r="K2" s="48" t="s">
        <v>18</v>
      </c>
    </row>
    <row r="3" ht="20.1" customHeight="1" spans="1:11">
      <c r="A3" s="42" t="s">
        <v>2501</v>
      </c>
      <c r="B3" s="43" t="s">
        <v>2505</v>
      </c>
      <c r="C3" s="43" t="s">
        <v>2506</v>
      </c>
      <c r="D3" s="43" t="s">
        <v>14</v>
      </c>
      <c r="E3" s="44" t="s">
        <v>16</v>
      </c>
      <c r="F3" s="44" t="s">
        <v>485</v>
      </c>
      <c r="G3" s="44" t="s">
        <v>2507</v>
      </c>
      <c r="H3" s="45">
        <f>G3/1.5</f>
        <v>77.4</v>
      </c>
      <c r="I3" s="49">
        <v>2</v>
      </c>
      <c r="J3" s="47">
        <f t="shared" ref="J3:J13" si="0">H3+I3</f>
        <v>79.4</v>
      </c>
      <c r="K3" s="48" t="s">
        <v>24</v>
      </c>
    </row>
    <row r="4" ht="20.1" customHeight="1" spans="1:11">
      <c r="A4" s="42" t="s">
        <v>2501</v>
      </c>
      <c r="B4" s="43" t="s">
        <v>2508</v>
      </c>
      <c r="C4" s="43" t="s">
        <v>2509</v>
      </c>
      <c r="D4" s="43" t="s">
        <v>14</v>
      </c>
      <c r="E4" s="44" t="s">
        <v>374</v>
      </c>
      <c r="F4" s="44" t="s">
        <v>408</v>
      </c>
      <c r="G4" s="44" t="s">
        <v>2510</v>
      </c>
      <c r="H4" s="45">
        <f>G4/1.5</f>
        <v>76.2666666666667</v>
      </c>
      <c r="I4" s="47"/>
      <c r="J4" s="47">
        <f t="shared" si="0"/>
        <v>76.2666666666667</v>
      </c>
      <c r="K4" s="48" t="s">
        <v>30</v>
      </c>
    </row>
    <row r="5" ht="20.1" customHeight="1" spans="1:11">
      <c r="A5" s="42" t="s">
        <v>2501</v>
      </c>
      <c r="B5" s="43" t="s">
        <v>2511</v>
      </c>
      <c r="C5" s="43" t="s">
        <v>2512</v>
      </c>
      <c r="D5" s="43" t="s">
        <v>14</v>
      </c>
      <c r="E5" s="44" t="s">
        <v>49</v>
      </c>
      <c r="F5" s="44" t="s">
        <v>33</v>
      </c>
      <c r="G5" s="44" t="s">
        <v>2513</v>
      </c>
      <c r="H5" s="45">
        <f t="shared" ref="H5:H13" si="1">G5/1.5</f>
        <v>75.0666666666667</v>
      </c>
      <c r="I5" s="47"/>
      <c r="J5" s="47">
        <f t="shared" si="0"/>
        <v>75.0666666666667</v>
      </c>
      <c r="K5" s="48" t="s">
        <v>36</v>
      </c>
    </row>
    <row r="6" ht="20.1" customHeight="1" spans="1:11">
      <c r="A6" s="42" t="s">
        <v>2501</v>
      </c>
      <c r="B6" s="43" t="s">
        <v>2514</v>
      </c>
      <c r="C6" s="43" t="s">
        <v>1540</v>
      </c>
      <c r="D6" s="43" t="s">
        <v>14</v>
      </c>
      <c r="E6" s="44" t="s">
        <v>184</v>
      </c>
      <c r="F6" s="44" t="s">
        <v>1087</v>
      </c>
      <c r="G6" s="44" t="s">
        <v>45</v>
      </c>
      <c r="H6" s="45">
        <f t="shared" si="1"/>
        <v>70.6</v>
      </c>
      <c r="I6" s="50"/>
      <c r="J6" s="47">
        <f t="shared" si="0"/>
        <v>70.6</v>
      </c>
      <c r="K6" s="48" t="s">
        <v>41</v>
      </c>
    </row>
    <row r="7" ht="20.1" customHeight="1" spans="1:11">
      <c r="A7" s="42" t="s">
        <v>2501</v>
      </c>
      <c r="B7" s="43" t="s">
        <v>2515</v>
      </c>
      <c r="C7" s="43" t="s">
        <v>2516</v>
      </c>
      <c r="D7" s="43" t="s">
        <v>14</v>
      </c>
      <c r="E7" s="44" t="s">
        <v>311</v>
      </c>
      <c r="F7" s="44" t="s">
        <v>466</v>
      </c>
      <c r="G7" s="44" t="s">
        <v>482</v>
      </c>
      <c r="H7" s="45">
        <f t="shared" si="1"/>
        <v>68.9333333333333</v>
      </c>
      <c r="I7" s="50"/>
      <c r="J7" s="47">
        <f t="shared" si="0"/>
        <v>68.9333333333333</v>
      </c>
      <c r="K7" s="48" t="s">
        <v>46</v>
      </c>
    </row>
    <row r="8" ht="20.1" customHeight="1" spans="1:11">
      <c r="A8" s="42" t="s">
        <v>2501</v>
      </c>
      <c r="B8" s="43" t="s">
        <v>2517</v>
      </c>
      <c r="C8" s="43" t="s">
        <v>2518</v>
      </c>
      <c r="D8" s="43" t="s">
        <v>721</v>
      </c>
      <c r="E8" s="44" t="s">
        <v>117</v>
      </c>
      <c r="F8" s="44" t="s">
        <v>93</v>
      </c>
      <c r="G8" s="44" t="s">
        <v>118</v>
      </c>
      <c r="H8" s="45">
        <f t="shared" si="1"/>
        <v>66</v>
      </c>
      <c r="I8" s="50"/>
      <c r="J8" s="47">
        <f t="shared" si="0"/>
        <v>66</v>
      </c>
      <c r="K8" s="48" t="s">
        <v>52</v>
      </c>
    </row>
    <row r="9" ht="20.1" customHeight="1" spans="1:11">
      <c r="A9" s="42" t="s">
        <v>2501</v>
      </c>
      <c r="B9" s="43" t="s">
        <v>2519</v>
      </c>
      <c r="C9" s="43" t="s">
        <v>2520</v>
      </c>
      <c r="D9" s="43" t="s">
        <v>14</v>
      </c>
      <c r="E9" s="44" t="s">
        <v>197</v>
      </c>
      <c r="F9" s="44" t="s">
        <v>85</v>
      </c>
      <c r="G9" s="44" t="s">
        <v>80</v>
      </c>
      <c r="H9" s="45">
        <f t="shared" si="1"/>
        <v>65.3333333333333</v>
      </c>
      <c r="I9" s="50"/>
      <c r="J9" s="47">
        <f t="shared" si="0"/>
        <v>65.3333333333333</v>
      </c>
      <c r="K9" s="48" t="s">
        <v>57</v>
      </c>
    </row>
    <row r="10" ht="20.1" customHeight="1" spans="1:11">
      <c r="A10" s="42" t="s">
        <v>2501</v>
      </c>
      <c r="B10" s="43" t="s">
        <v>2521</v>
      </c>
      <c r="C10" s="43" t="s">
        <v>2522</v>
      </c>
      <c r="D10" s="43" t="s">
        <v>721</v>
      </c>
      <c r="E10" s="44" t="s">
        <v>338</v>
      </c>
      <c r="F10" s="44" t="s">
        <v>338</v>
      </c>
      <c r="G10" s="44" t="s">
        <v>338</v>
      </c>
      <c r="H10" s="45">
        <f t="shared" si="1"/>
        <v>0</v>
      </c>
      <c r="I10" s="50"/>
      <c r="J10" s="47">
        <f t="shared" si="0"/>
        <v>0</v>
      </c>
      <c r="K10" s="51" t="s">
        <v>339</v>
      </c>
    </row>
    <row r="11" ht="20.1" customHeight="1" spans="1:11">
      <c r="A11" s="42" t="s">
        <v>2501</v>
      </c>
      <c r="B11" s="43" t="s">
        <v>2523</v>
      </c>
      <c r="C11" s="43" t="s">
        <v>2524</v>
      </c>
      <c r="D11" s="43" t="s">
        <v>14</v>
      </c>
      <c r="E11" s="44" t="s">
        <v>338</v>
      </c>
      <c r="F11" s="44" t="s">
        <v>338</v>
      </c>
      <c r="G11" s="44" t="s">
        <v>338</v>
      </c>
      <c r="H11" s="45">
        <f t="shared" si="1"/>
        <v>0</v>
      </c>
      <c r="I11" s="50"/>
      <c r="J11" s="47">
        <f t="shared" si="0"/>
        <v>0</v>
      </c>
      <c r="K11" s="51" t="s">
        <v>339</v>
      </c>
    </row>
    <row r="12" ht="20.1" customHeight="1" spans="1:11">
      <c r="A12" s="42" t="s">
        <v>2501</v>
      </c>
      <c r="B12" s="43" t="s">
        <v>2525</v>
      </c>
      <c r="C12" s="43" t="s">
        <v>2526</v>
      </c>
      <c r="D12" s="43" t="s">
        <v>14</v>
      </c>
      <c r="E12" s="44" t="s">
        <v>338</v>
      </c>
      <c r="F12" s="44" t="s">
        <v>338</v>
      </c>
      <c r="G12" s="44" t="s">
        <v>338</v>
      </c>
      <c r="H12" s="45">
        <f t="shared" si="1"/>
        <v>0</v>
      </c>
      <c r="I12" s="50"/>
      <c r="J12" s="47">
        <f t="shared" si="0"/>
        <v>0</v>
      </c>
      <c r="K12" s="51" t="s">
        <v>339</v>
      </c>
    </row>
    <row r="13" ht="20.1" customHeight="1" spans="1:11">
      <c r="A13" s="42" t="s">
        <v>2501</v>
      </c>
      <c r="B13" s="43" t="s">
        <v>2527</v>
      </c>
      <c r="C13" s="43" t="s">
        <v>2528</v>
      </c>
      <c r="D13" s="43" t="s">
        <v>14</v>
      </c>
      <c r="E13" s="44" t="s">
        <v>338</v>
      </c>
      <c r="F13" s="44" t="s">
        <v>338</v>
      </c>
      <c r="G13" s="44" t="s">
        <v>338</v>
      </c>
      <c r="H13" s="45">
        <f t="shared" si="1"/>
        <v>0</v>
      </c>
      <c r="I13" s="50"/>
      <c r="J13" s="47">
        <f t="shared" si="0"/>
        <v>0</v>
      </c>
      <c r="K13" s="51" t="s">
        <v>339</v>
      </c>
    </row>
    <row r="14" ht="20.1" customHeight="1"/>
    <row r="15" ht="20.1" customHeight="1"/>
    <row r="16" ht="20.1" customHeight="1"/>
    <row r="17" ht="20.1" customHeight="1"/>
    <row r="18" ht="20.1" customHeight="1"/>
    <row r="19" ht="20.1" customHeight="1"/>
    <row r="20" ht="20.1" customHeight="1"/>
    <row r="21" ht="20.1" customHeight="1"/>
    <row r="22" ht="20.1" customHeight="1"/>
    <row r="23" ht="20.1" customHeight="1"/>
    <row r="24" ht="20.1" customHeight="1"/>
    <row r="25" ht="20.1" customHeight="1"/>
    <row r="26" ht="20.1" customHeight="1"/>
    <row r="27" ht="20.1" customHeight="1"/>
    <row r="28" ht="20.1" customHeight="1"/>
    <row r="29" ht="20.1" customHeight="1"/>
    <row r="30" ht="20.1" customHeight="1"/>
    <row r="31" ht="20.1" customHeight="1"/>
    <row r="32" ht="20.1" customHeight="1"/>
    <row r="33" ht="20.1" customHeight="1"/>
    <row r="34" ht="20.1" customHeight="1"/>
    <row r="35" ht="20.1" customHeight="1"/>
    <row r="36" ht="20.1" customHeight="1"/>
    <row r="37" ht="20.1" customHeight="1"/>
    <row r="38" ht="20.1" customHeight="1"/>
    <row r="39" ht="20.1" customHeight="1"/>
    <row r="40" ht="20.1" customHeight="1"/>
    <row r="41" ht="20.1" customHeight="1"/>
    <row r="42" ht="20.1" customHeight="1"/>
    <row r="43" ht="20.1" customHeight="1"/>
    <row r="44" ht="20.1" customHeight="1"/>
    <row r="45" ht="20.1" customHeight="1"/>
    <row r="46" ht="20.1" customHeight="1"/>
    <row r="47" ht="20.1" customHeight="1"/>
    <row r="48" ht="20.1" customHeight="1"/>
    <row r="49" ht="20.1" customHeight="1"/>
    <row r="50" ht="20.1" customHeight="1"/>
    <row r="51" ht="20.1" customHeight="1"/>
    <row r="52" ht="20.1" customHeight="1"/>
    <row r="53" ht="20.1" customHeight="1"/>
    <row r="54" ht="20.1" customHeight="1"/>
    <row r="55" ht="20.1" customHeight="1"/>
    <row r="56" ht="20.1" customHeight="1"/>
    <row r="57" ht="20.1" customHeight="1"/>
    <row r="58" ht="20.1" customHeight="1"/>
    <row r="59" ht="20.1" customHeight="1"/>
    <row r="60" ht="20.1" customHeight="1"/>
    <row r="61" ht="20.1" customHeight="1"/>
    <row r="62" ht="20.1" customHeight="1"/>
    <row r="63" ht="20.1" customHeight="1"/>
    <row r="64" ht="20.1" customHeight="1"/>
    <row r="65" ht="20.1" customHeight="1"/>
    <row r="66" ht="20.1" customHeight="1"/>
    <row r="67" ht="20.1" customHeight="1"/>
    <row r="68" ht="20.1" customHeight="1"/>
    <row r="69" ht="20.1" customHeight="1"/>
    <row r="70" ht="20.1" customHeight="1"/>
    <row r="71" ht="20.1" customHeight="1"/>
    <row r="72" ht="20.1" customHeight="1"/>
    <row r="73" ht="20.1" customHeight="1"/>
    <row r="74" ht="20.1" customHeight="1"/>
    <row r="75" ht="20.1" customHeight="1"/>
    <row r="76" ht="20.1" customHeight="1"/>
    <row r="77" ht="20.1" customHeight="1"/>
    <row r="78" ht="20.1" customHeight="1"/>
    <row r="79" ht="20.1" customHeight="1"/>
    <row r="80" ht="20.1" customHeight="1"/>
    <row r="81" ht="20.1" customHeight="1"/>
    <row r="82" ht="20.1" customHeight="1"/>
    <row r="83" ht="20.1" customHeight="1"/>
    <row r="84" ht="20.1" customHeight="1"/>
    <row r="85" ht="20.1" customHeight="1"/>
    <row r="86" ht="20.1" customHeight="1"/>
    <row r="87" ht="20.1" customHeight="1"/>
    <row r="88" ht="20.1" customHeight="1"/>
    <row r="89" ht="20.1" customHeight="1"/>
    <row r="90" ht="20.1" customHeight="1"/>
    <row r="91" ht="20.1" customHeight="1"/>
    <row r="92" ht="20.1" customHeight="1"/>
    <row r="93" ht="20.1" customHeight="1"/>
    <row r="94" ht="20.1" customHeight="1"/>
    <row r="95" ht="20.1" customHeight="1"/>
    <row r="96" ht="20.1" customHeight="1"/>
    <row r="97" ht="20.1" customHeight="1"/>
    <row r="98" ht="20.1" customHeight="1"/>
    <row r="99" ht="20.1" customHeight="1"/>
    <row r="100" ht="20.1" customHeight="1"/>
    <row r="101" ht="20.1" customHeight="1"/>
    <row r="102" ht="20.1" customHeight="1"/>
    <row r="103" ht="20.1" customHeight="1"/>
    <row r="104" ht="20.1" customHeight="1"/>
    <row r="105" ht="20.1" customHeight="1"/>
    <row r="106" ht="20.1" customHeight="1"/>
    <row r="107" ht="20.1" customHeight="1"/>
    <row r="108" ht="20.1" customHeight="1"/>
    <row r="109" ht="20.1" customHeight="1"/>
    <row r="110" ht="20.1" customHeight="1"/>
    <row r="111" ht="20.1" customHeight="1"/>
    <row r="112" ht="20.1" customHeight="1"/>
    <row r="113" ht="20.1" customHeight="1"/>
    <row r="114" ht="20.1" customHeight="1"/>
    <row r="115" ht="20.1" customHeight="1"/>
    <row r="116" ht="20.1" customHeight="1"/>
    <row r="117" ht="20.1" customHeight="1"/>
    <row r="118" ht="20.1" customHeight="1"/>
    <row r="119" ht="20.1" customHeight="1"/>
    <row r="120" ht="20.1" customHeight="1"/>
    <row r="121" ht="20.1" customHeight="1"/>
    <row r="122" ht="20.1" customHeight="1"/>
    <row r="123" ht="20.1" customHeight="1"/>
    <row r="124" ht="20.1" customHeight="1"/>
    <row r="125" ht="20.1" customHeight="1"/>
    <row r="126" ht="20.1" customHeight="1"/>
    <row r="127" ht="20.1" customHeight="1"/>
    <row r="128" ht="20.1" customHeight="1"/>
    <row r="129" ht="20.1" customHeight="1"/>
    <row r="130" ht="20.1" customHeight="1"/>
    <row r="131" ht="20.1" customHeight="1"/>
    <row r="132" ht="20.1" customHeight="1"/>
    <row r="133" ht="20.1" customHeight="1"/>
    <row r="134" ht="20.1" customHeight="1"/>
    <row r="135" ht="20.1" customHeight="1"/>
    <row r="136" ht="20.1" customHeight="1"/>
    <row r="137" ht="20.1" customHeight="1"/>
    <row r="138" ht="20.1" customHeight="1"/>
    <row r="139" ht="20.1" customHeight="1"/>
    <row r="140" ht="20.1" customHeight="1"/>
    <row r="141" ht="20.1" customHeight="1"/>
    <row r="142" ht="20.1" customHeight="1"/>
    <row r="143" ht="20.1" customHeight="1"/>
    <row r="144" ht="20.1" customHeight="1"/>
    <row r="145" ht="20.1" customHeight="1"/>
    <row r="146" ht="20.1" customHeight="1"/>
    <row r="147" ht="20.1" customHeight="1"/>
    <row r="148" ht="20.1" customHeight="1"/>
    <row r="149" ht="20.1" customHeight="1"/>
    <row r="150" ht="20.1" customHeight="1"/>
    <row r="151" ht="20.1" customHeight="1"/>
    <row r="152" ht="20.1" customHeight="1"/>
    <row r="153" ht="20.1" customHeight="1"/>
    <row r="154" ht="20.1" customHeight="1"/>
    <row r="155" ht="20.1" customHeight="1"/>
    <row r="156" ht="20.1" customHeight="1"/>
    <row r="157" ht="20.1" customHeight="1"/>
    <row r="158" ht="20.1" customHeight="1"/>
    <row r="159" ht="20.1" customHeight="1"/>
    <row r="160" ht="20.1" customHeight="1"/>
    <row r="161" ht="20.1" customHeight="1"/>
    <row r="162" ht="20.1" customHeight="1"/>
    <row r="163" ht="20.1" customHeight="1"/>
    <row r="164" ht="20.1" customHeight="1"/>
    <row r="165" ht="20.1" customHeight="1"/>
    <row r="166" ht="20.1" customHeight="1"/>
    <row r="167" ht="20.1" customHeight="1"/>
    <row r="168" ht="20.1" customHeight="1"/>
    <row r="169" ht="20.1" customHeight="1"/>
    <row r="170" ht="20.1" customHeight="1"/>
    <row r="171" ht="20.1" customHeight="1"/>
    <row r="172" ht="20.1" customHeight="1"/>
    <row r="173" ht="20.1" customHeight="1"/>
    <row r="174" ht="20.1" customHeight="1"/>
    <row r="175" ht="20.1" customHeight="1"/>
    <row r="176" ht="20.1" customHeight="1"/>
    <row r="177" ht="20.1" customHeight="1"/>
    <row r="178" ht="20.1" customHeight="1"/>
    <row r="179" ht="20.1" customHeight="1"/>
    <row r="180" ht="20.1" customHeight="1"/>
    <row r="181" ht="20.1" customHeight="1"/>
    <row r="182" ht="20.1" customHeight="1"/>
    <row r="183" ht="20.1" customHeight="1"/>
    <row r="184" ht="20.1" customHeight="1"/>
    <row r="185" ht="20.1" customHeight="1"/>
    <row r="186" ht="20.1" customHeight="1"/>
    <row r="187" ht="20.1" customHeight="1"/>
    <row r="188" ht="20.1" customHeight="1"/>
    <row r="189" ht="20.1" customHeight="1"/>
    <row r="190" ht="20.1" customHeight="1"/>
    <row r="191" ht="20.1" customHeight="1"/>
    <row r="192" ht="20.1" customHeight="1"/>
    <row r="193" ht="20.1" customHeight="1"/>
    <row r="194" ht="20.1" customHeight="1"/>
    <row r="195" ht="20.1" customHeight="1"/>
    <row r="196" ht="20.1" customHeight="1"/>
    <row r="197" ht="20.1" customHeight="1"/>
    <row r="198" ht="20.1" customHeight="1"/>
    <row r="199" ht="20.1" customHeight="1"/>
    <row r="200" ht="20.1" customHeight="1"/>
    <row r="201" ht="20.1" customHeight="1"/>
    <row r="202" ht="20.1" customHeight="1"/>
    <row r="203" ht="20.1" customHeight="1"/>
    <row r="204" ht="20.1" customHeight="1"/>
    <row r="205" ht="20.1" customHeight="1"/>
    <row r="206" ht="20.1" customHeight="1"/>
    <row r="207" ht="20.1" customHeight="1"/>
    <row r="208" ht="20.1" customHeight="1"/>
    <row r="209" ht="20.1" customHeight="1"/>
    <row r="210" ht="20.1" customHeight="1"/>
    <row r="211" ht="20.1" customHeight="1"/>
    <row r="212" ht="20.1" customHeight="1"/>
    <row r="213" ht="20.1" customHeight="1"/>
    <row r="214" ht="20.1" customHeight="1"/>
    <row r="215" ht="20.1" customHeight="1"/>
  </sheetData>
  <pageMargins left="0.75" right="0.75" top="1" bottom="1" header="0.5" footer="0.5"/>
  <pageSetup paperSize="9" fitToWidth="0" fitToHeight="0" orientation="portrait" horizontalDpi="300" verticalDpi="300"/>
  <headerFooter alignWithMargins="0" scaleWithDoc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05"/>
  <sheetViews>
    <sheetView workbookViewId="0">
      <selection activeCell="I1" sqref="I1:J5"/>
    </sheetView>
  </sheetViews>
  <sheetFormatPr defaultColWidth="9" defaultRowHeight="12.75"/>
  <cols>
    <col min="1" max="1" width="10.625" style="28" customWidth="1"/>
    <col min="2" max="2" width="11.875" style="28" customWidth="1"/>
    <col min="3" max="3" width="6.875" style="28" customWidth="1"/>
    <col min="4" max="4" width="3.875" style="28" customWidth="1"/>
    <col min="5" max="6" width="6.25" style="28" customWidth="1"/>
    <col min="7" max="7" width="8.875" style="28" customWidth="1"/>
    <col min="8" max="8" width="6.25" style="28" customWidth="1"/>
    <col min="9" max="9" width="4.75" style="28" customWidth="1"/>
    <col min="10" max="11" width="6.25" style="28" customWidth="1"/>
    <col min="12" max="16384" width="9" style="28"/>
  </cols>
  <sheetData>
    <row r="1" ht="30" customHeight="1" spans="1:11">
      <c r="A1" s="29" t="s">
        <v>0</v>
      </c>
      <c r="B1" s="29" t="s">
        <v>1</v>
      </c>
      <c r="C1" s="29" t="s">
        <v>2</v>
      </c>
      <c r="D1" s="29" t="s">
        <v>3</v>
      </c>
      <c r="E1" s="29" t="s">
        <v>4</v>
      </c>
      <c r="F1" s="29" t="s">
        <v>5</v>
      </c>
      <c r="G1" s="29" t="s">
        <v>6</v>
      </c>
      <c r="H1" s="29" t="s">
        <v>7</v>
      </c>
      <c r="I1" s="15" t="s">
        <v>1071</v>
      </c>
      <c r="J1" s="15" t="s">
        <v>9</v>
      </c>
      <c r="K1" s="29" t="s">
        <v>10</v>
      </c>
    </row>
    <row r="2" ht="20.1" customHeight="1" spans="1:11">
      <c r="A2" s="36" t="s">
        <v>2529</v>
      </c>
      <c r="B2" s="37" t="s">
        <v>2530</v>
      </c>
      <c r="C2" s="37" t="s">
        <v>2531</v>
      </c>
      <c r="D2" s="37" t="s">
        <v>14</v>
      </c>
      <c r="E2" s="38" t="s">
        <v>17</v>
      </c>
      <c r="F2" s="38" t="s">
        <v>1668</v>
      </c>
      <c r="G2" s="38" t="s">
        <v>2532</v>
      </c>
      <c r="H2" s="16">
        <f>G2/1.5</f>
        <v>78.6</v>
      </c>
      <c r="I2" s="16"/>
      <c r="J2" s="16">
        <f>H2+I2</f>
        <v>78.6</v>
      </c>
      <c r="K2" s="39" t="s">
        <v>18</v>
      </c>
    </row>
    <row r="3" ht="20.1" customHeight="1" spans="1:11">
      <c r="A3" s="36" t="s">
        <v>2529</v>
      </c>
      <c r="B3" s="37" t="s">
        <v>2533</v>
      </c>
      <c r="C3" s="37" t="s">
        <v>2534</v>
      </c>
      <c r="D3" s="37" t="s">
        <v>14</v>
      </c>
      <c r="E3" s="38" t="s">
        <v>408</v>
      </c>
      <c r="F3" s="38" t="s">
        <v>16</v>
      </c>
      <c r="G3" s="38" t="s">
        <v>368</v>
      </c>
      <c r="H3" s="16">
        <f t="shared" ref="H3:H12" si="0">G3/1.5</f>
        <v>76.9333333333333</v>
      </c>
      <c r="I3" s="16"/>
      <c r="J3" s="16">
        <f t="shared" ref="J3:J12" si="1">H3+I3</f>
        <v>76.9333333333333</v>
      </c>
      <c r="K3" s="39" t="s">
        <v>24</v>
      </c>
    </row>
    <row r="4" ht="20.1" customHeight="1" spans="1:11">
      <c r="A4" s="36" t="s">
        <v>2529</v>
      </c>
      <c r="B4" s="37" t="s">
        <v>2535</v>
      </c>
      <c r="C4" s="37" t="s">
        <v>2536</v>
      </c>
      <c r="D4" s="37" t="s">
        <v>721</v>
      </c>
      <c r="E4" s="38" t="s">
        <v>55</v>
      </c>
      <c r="F4" s="38" t="s">
        <v>50</v>
      </c>
      <c r="G4" s="38" t="s">
        <v>2537</v>
      </c>
      <c r="H4" s="16">
        <f t="shared" si="0"/>
        <v>66.8666666666667</v>
      </c>
      <c r="I4" s="16"/>
      <c r="J4" s="16">
        <f t="shared" si="1"/>
        <v>66.8666666666667</v>
      </c>
      <c r="K4" s="39" t="s">
        <v>30</v>
      </c>
    </row>
    <row r="5" ht="20.1" customHeight="1" spans="1:11">
      <c r="A5" s="36" t="s">
        <v>2529</v>
      </c>
      <c r="B5" s="37" t="s">
        <v>2538</v>
      </c>
      <c r="C5" s="37" t="s">
        <v>2539</v>
      </c>
      <c r="D5" s="37" t="s">
        <v>14</v>
      </c>
      <c r="E5" s="38" t="s">
        <v>713</v>
      </c>
      <c r="F5" s="38" t="s">
        <v>92</v>
      </c>
      <c r="G5" s="38" t="s">
        <v>523</v>
      </c>
      <c r="H5" s="16">
        <f t="shared" si="0"/>
        <v>65.2</v>
      </c>
      <c r="I5" s="16"/>
      <c r="J5" s="16">
        <f t="shared" si="1"/>
        <v>65.2</v>
      </c>
      <c r="K5" s="39" t="s">
        <v>36</v>
      </c>
    </row>
    <row r="6" ht="20.1" customHeight="1" spans="1:11">
      <c r="A6" s="36" t="s">
        <v>2529</v>
      </c>
      <c r="B6" s="37" t="s">
        <v>2540</v>
      </c>
      <c r="C6" s="37" t="s">
        <v>2541</v>
      </c>
      <c r="D6" s="37" t="s">
        <v>14</v>
      </c>
      <c r="E6" s="38" t="s">
        <v>86</v>
      </c>
      <c r="F6" s="38" t="s">
        <v>92</v>
      </c>
      <c r="G6" s="38" t="s">
        <v>549</v>
      </c>
      <c r="H6" s="16">
        <f t="shared" si="0"/>
        <v>64.5333333333333</v>
      </c>
      <c r="I6" s="16"/>
      <c r="J6" s="16">
        <f t="shared" si="1"/>
        <v>64.5333333333333</v>
      </c>
      <c r="K6" s="39" t="s">
        <v>41</v>
      </c>
    </row>
    <row r="7" ht="20.1" customHeight="1" spans="1:11">
      <c r="A7" s="36" t="s">
        <v>2529</v>
      </c>
      <c r="B7" s="37" t="s">
        <v>2542</v>
      </c>
      <c r="C7" s="37" t="s">
        <v>2543</v>
      </c>
      <c r="D7" s="37" t="s">
        <v>14</v>
      </c>
      <c r="E7" s="38" t="s">
        <v>466</v>
      </c>
      <c r="F7" s="38" t="s">
        <v>179</v>
      </c>
      <c r="G7" s="38" t="s">
        <v>1701</v>
      </c>
      <c r="H7" s="16">
        <f t="shared" si="0"/>
        <v>64.1333333333333</v>
      </c>
      <c r="I7" s="16"/>
      <c r="J7" s="16">
        <f t="shared" si="1"/>
        <v>64.1333333333333</v>
      </c>
      <c r="K7" s="39" t="s">
        <v>46</v>
      </c>
    </row>
    <row r="8" ht="20.1" customHeight="1" spans="1:11">
      <c r="A8" s="36" t="s">
        <v>2529</v>
      </c>
      <c r="B8" s="37" t="s">
        <v>2544</v>
      </c>
      <c r="C8" s="37" t="s">
        <v>2545</v>
      </c>
      <c r="D8" s="37" t="s">
        <v>14</v>
      </c>
      <c r="E8" s="38" t="s">
        <v>188</v>
      </c>
      <c r="F8" s="38" t="s">
        <v>188</v>
      </c>
      <c r="G8" s="38" t="s">
        <v>188</v>
      </c>
      <c r="H8" s="16">
        <f t="shared" si="0"/>
        <v>61</v>
      </c>
      <c r="I8" s="16"/>
      <c r="J8" s="16">
        <f t="shared" si="1"/>
        <v>61</v>
      </c>
      <c r="K8" s="39" t="s">
        <v>52</v>
      </c>
    </row>
    <row r="9" ht="20.1" customHeight="1" spans="1:11">
      <c r="A9" s="36" t="s">
        <v>2529</v>
      </c>
      <c r="B9" s="37" t="s">
        <v>2546</v>
      </c>
      <c r="C9" s="37" t="s">
        <v>2547</v>
      </c>
      <c r="D9" s="37" t="s">
        <v>14</v>
      </c>
      <c r="E9" s="38" t="s">
        <v>333</v>
      </c>
      <c r="F9" s="38" t="s">
        <v>149</v>
      </c>
      <c r="G9" s="38" t="s">
        <v>2548</v>
      </c>
      <c r="H9" s="16">
        <f t="shared" si="0"/>
        <v>57.5333333333333</v>
      </c>
      <c r="I9" s="16"/>
      <c r="J9" s="16">
        <f t="shared" si="1"/>
        <v>57.5333333333333</v>
      </c>
      <c r="K9" s="39" t="s">
        <v>57</v>
      </c>
    </row>
    <row r="10" ht="20.1" customHeight="1" spans="1:11">
      <c r="A10" s="36" t="s">
        <v>2529</v>
      </c>
      <c r="B10" s="37" t="s">
        <v>2549</v>
      </c>
      <c r="C10" s="37" t="s">
        <v>2550</v>
      </c>
      <c r="D10" s="37" t="s">
        <v>721</v>
      </c>
      <c r="E10" s="38" t="s">
        <v>266</v>
      </c>
      <c r="F10" s="38" t="s">
        <v>705</v>
      </c>
      <c r="G10" s="38" t="s">
        <v>1282</v>
      </c>
      <c r="H10" s="16">
        <f t="shared" si="0"/>
        <v>55.8666666666667</v>
      </c>
      <c r="I10" s="16"/>
      <c r="J10" s="16">
        <f t="shared" si="1"/>
        <v>55.8666666666667</v>
      </c>
      <c r="K10" s="39" t="s">
        <v>62</v>
      </c>
    </row>
    <row r="11" ht="20.1" customHeight="1" spans="1:11">
      <c r="A11" s="36" t="s">
        <v>2529</v>
      </c>
      <c r="B11" s="37" t="s">
        <v>2551</v>
      </c>
      <c r="C11" s="37" t="s">
        <v>2552</v>
      </c>
      <c r="D11" s="37" t="s">
        <v>14</v>
      </c>
      <c r="E11" s="38" t="s">
        <v>230</v>
      </c>
      <c r="F11" s="38" t="s">
        <v>951</v>
      </c>
      <c r="G11" s="38" t="s">
        <v>2553</v>
      </c>
      <c r="H11" s="16">
        <f t="shared" si="0"/>
        <v>48.2</v>
      </c>
      <c r="I11" s="16"/>
      <c r="J11" s="16">
        <f t="shared" si="1"/>
        <v>48.2</v>
      </c>
      <c r="K11" s="39" t="s">
        <v>68</v>
      </c>
    </row>
    <row r="12" ht="20.1" customHeight="1" spans="1:11">
      <c r="A12" s="36" t="s">
        <v>2529</v>
      </c>
      <c r="B12" s="37" t="s">
        <v>2554</v>
      </c>
      <c r="C12" s="37" t="s">
        <v>2555</v>
      </c>
      <c r="D12" s="37" t="s">
        <v>14</v>
      </c>
      <c r="E12" s="38" t="s">
        <v>254</v>
      </c>
      <c r="F12" s="38" t="s">
        <v>1396</v>
      </c>
      <c r="G12" s="38" t="s">
        <v>1428</v>
      </c>
      <c r="H12" s="16">
        <f t="shared" si="0"/>
        <v>45.8666666666667</v>
      </c>
      <c r="I12" s="16"/>
      <c r="J12" s="16">
        <f t="shared" si="1"/>
        <v>45.8666666666667</v>
      </c>
      <c r="K12" s="39" t="s">
        <v>74</v>
      </c>
    </row>
    <row r="13" ht="20.1" customHeight="1"/>
    <row r="14" ht="20.1" customHeight="1"/>
    <row r="15" ht="20.1" customHeight="1"/>
    <row r="16" ht="20.1" customHeight="1"/>
    <row r="17" ht="20.1" customHeight="1"/>
    <row r="18" ht="20.1" customHeight="1"/>
    <row r="19" ht="20.1" customHeight="1"/>
    <row r="20" ht="20.1" customHeight="1"/>
    <row r="21" ht="20.1" customHeight="1"/>
    <row r="22" ht="20.1" customHeight="1"/>
    <row r="23" ht="20.1" customHeight="1"/>
    <row r="24" ht="20.1" customHeight="1"/>
    <row r="25" ht="20.1" customHeight="1"/>
    <row r="26" ht="20.1" customHeight="1"/>
    <row r="27" ht="20.1" customHeight="1"/>
    <row r="28" ht="20.1" customHeight="1"/>
    <row r="29" ht="20.1" customHeight="1"/>
    <row r="30" ht="20.1" customHeight="1"/>
    <row r="31" ht="20.1" customHeight="1"/>
    <row r="32" ht="20.1" customHeight="1"/>
    <row r="33" ht="20.1" customHeight="1"/>
    <row r="34" ht="20.1" customHeight="1"/>
    <row r="35" ht="20.1" customHeight="1"/>
    <row r="36" ht="20.1" customHeight="1"/>
    <row r="37" ht="20.1" customHeight="1"/>
    <row r="38" ht="20.1" customHeight="1"/>
    <row r="39" ht="20.1" customHeight="1"/>
    <row r="40" ht="20.1" customHeight="1"/>
    <row r="41" ht="20.1" customHeight="1"/>
    <row r="42" ht="20.1" customHeight="1"/>
    <row r="43" ht="20.1" customHeight="1"/>
    <row r="44" ht="20.1" customHeight="1"/>
    <row r="45" ht="20.1" customHeight="1"/>
    <row r="46" ht="20.1" customHeight="1"/>
    <row r="47" ht="20.1" customHeight="1"/>
    <row r="48" ht="20.1" customHeight="1"/>
    <row r="49" ht="20.1" customHeight="1"/>
    <row r="50" ht="20.1" customHeight="1"/>
    <row r="51" ht="20.1" customHeight="1"/>
    <row r="52" ht="20.1" customHeight="1"/>
    <row r="53" ht="20.1" customHeight="1"/>
    <row r="54" ht="20.1" customHeight="1"/>
    <row r="55" ht="20.1" customHeight="1"/>
    <row r="56" ht="20.1" customHeight="1"/>
    <row r="57" ht="20.1" customHeight="1"/>
    <row r="58" ht="20.1" customHeight="1"/>
    <row r="59" ht="20.1" customHeight="1"/>
    <row r="60" ht="20.1" customHeight="1"/>
    <row r="61" ht="20.1" customHeight="1"/>
    <row r="62" ht="20.1" customHeight="1"/>
    <row r="63" ht="20.1" customHeight="1"/>
    <row r="64" ht="20.1" customHeight="1"/>
    <row r="65" ht="20.1" customHeight="1"/>
    <row r="66" ht="20.1" customHeight="1"/>
    <row r="67" ht="20.1" customHeight="1"/>
    <row r="68" ht="20.1" customHeight="1"/>
    <row r="69" ht="20.1" customHeight="1"/>
    <row r="70" ht="20.1" customHeight="1"/>
    <row r="71" ht="20.1" customHeight="1"/>
    <row r="72" ht="20.1" customHeight="1"/>
    <row r="73" ht="20.1" customHeight="1"/>
    <row r="74" ht="20.1" customHeight="1"/>
    <row r="75" ht="20.1" customHeight="1"/>
    <row r="76" ht="20.1" customHeight="1"/>
    <row r="77" ht="20.1" customHeight="1"/>
    <row r="78" ht="20.1" customHeight="1"/>
    <row r="79" ht="20.1" customHeight="1"/>
    <row r="80" ht="20.1" customHeight="1"/>
    <row r="81" ht="20.1" customHeight="1"/>
    <row r="82" ht="20.1" customHeight="1"/>
    <row r="83" ht="20.1" customHeight="1"/>
    <row r="84" ht="20.1" customHeight="1"/>
    <row r="85" ht="20.1" customHeight="1"/>
    <row r="86" ht="20.1" customHeight="1"/>
    <row r="87" ht="20.1" customHeight="1"/>
    <row r="88" ht="20.1" customHeight="1"/>
    <row r="89" ht="20.1" customHeight="1"/>
    <row r="90" ht="20.1" customHeight="1"/>
    <row r="91" ht="20.1" customHeight="1"/>
    <row r="92" ht="20.1" customHeight="1"/>
    <row r="93" ht="20.1" customHeight="1"/>
    <row r="94" ht="20.1" customHeight="1"/>
    <row r="95" ht="20.1" customHeight="1"/>
    <row r="96" ht="20.1" customHeight="1"/>
    <row r="97" ht="20.1" customHeight="1"/>
    <row r="98" ht="20.1" customHeight="1"/>
    <row r="99" ht="20.1" customHeight="1"/>
    <row r="100" ht="20.1" customHeight="1"/>
    <row r="101" ht="20.1" customHeight="1"/>
    <row r="102" ht="20.1" customHeight="1"/>
    <row r="103" ht="20.1" customHeight="1"/>
    <row r="104" ht="20.1" customHeight="1"/>
    <row r="105" ht="20.1" customHeight="1"/>
    <row r="106" ht="20.1" customHeight="1"/>
    <row r="107" ht="20.1" customHeight="1"/>
    <row r="108" ht="20.1" customHeight="1"/>
    <row r="109" ht="20.1" customHeight="1"/>
    <row r="110" ht="20.1" customHeight="1"/>
    <row r="111" ht="20.1" customHeight="1"/>
    <row r="112" ht="20.1" customHeight="1"/>
    <row r="113" ht="20.1" customHeight="1"/>
    <row r="114" ht="20.1" customHeight="1"/>
    <row r="115" ht="20.1" customHeight="1"/>
    <row r="116" ht="20.1" customHeight="1"/>
    <row r="117" ht="20.1" customHeight="1"/>
    <row r="118" ht="20.1" customHeight="1"/>
    <row r="119" ht="20.1" customHeight="1"/>
    <row r="120" ht="20.1" customHeight="1"/>
    <row r="121" ht="20.1" customHeight="1"/>
    <row r="122" ht="20.1" customHeight="1"/>
    <row r="123" ht="20.1" customHeight="1"/>
    <row r="124" ht="20.1" customHeight="1"/>
    <row r="125" ht="20.1" customHeight="1"/>
    <row r="126" ht="20.1" customHeight="1"/>
    <row r="127" ht="20.1" customHeight="1"/>
    <row r="128" ht="20.1" customHeight="1"/>
    <row r="129" ht="20.1" customHeight="1"/>
    <row r="130" ht="20.1" customHeight="1"/>
    <row r="131" ht="20.1" customHeight="1"/>
    <row r="132" ht="20.1" customHeight="1"/>
    <row r="133" ht="20.1" customHeight="1"/>
    <row r="134" ht="20.1" customHeight="1"/>
    <row r="135" ht="20.1" customHeight="1"/>
    <row r="136" ht="20.1" customHeight="1"/>
    <row r="137" ht="20.1" customHeight="1"/>
    <row r="138" ht="20.1" customHeight="1"/>
    <row r="139" ht="20.1" customHeight="1"/>
    <row r="140" ht="20.1" customHeight="1"/>
    <row r="141" ht="20.1" customHeight="1"/>
    <row r="142" ht="20.1" customHeight="1"/>
    <row r="143" ht="20.1" customHeight="1"/>
    <row r="144" ht="20.1" customHeight="1"/>
    <row r="145" ht="20.1" customHeight="1"/>
    <row r="146" ht="20.1" customHeight="1"/>
    <row r="147" ht="20.1" customHeight="1"/>
    <row r="148" ht="20.1" customHeight="1"/>
    <row r="149" ht="20.1" customHeight="1"/>
    <row r="150" ht="20.1" customHeight="1"/>
    <row r="151" ht="20.1" customHeight="1"/>
    <row r="152" ht="20.1" customHeight="1"/>
    <row r="153" ht="20.1" customHeight="1"/>
    <row r="154" ht="20.1" customHeight="1"/>
    <row r="155" ht="20.1" customHeight="1"/>
    <row r="156" ht="20.1" customHeight="1"/>
    <row r="157" ht="20.1" customHeight="1"/>
    <row r="158" ht="20.1" customHeight="1"/>
    <row r="159" ht="20.1" customHeight="1"/>
    <row r="160" ht="20.1" customHeight="1"/>
    <row r="161" ht="20.1" customHeight="1"/>
    <row r="162" ht="20.1" customHeight="1"/>
    <row r="163" ht="20.1" customHeight="1"/>
    <row r="164" ht="20.1" customHeight="1"/>
    <row r="165" ht="20.1" customHeight="1"/>
    <row r="166" ht="20.1" customHeight="1"/>
    <row r="167" ht="20.1" customHeight="1"/>
    <row r="168" ht="20.1" customHeight="1"/>
    <row r="169" ht="20.1" customHeight="1"/>
    <row r="170" ht="20.1" customHeight="1"/>
    <row r="171" ht="20.1" customHeight="1"/>
    <row r="172" ht="20.1" customHeight="1"/>
    <row r="173" ht="20.1" customHeight="1"/>
    <row r="174" ht="20.1" customHeight="1"/>
    <row r="175" ht="20.1" customHeight="1"/>
    <row r="176" ht="20.1" customHeight="1"/>
    <row r="177" ht="20.1" customHeight="1"/>
    <row r="178" ht="20.1" customHeight="1"/>
    <row r="179" ht="20.1" customHeight="1"/>
    <row r="180" ht="20.1" customHeight="1"/>
    <row r="181" ht="20.1" customHeight="1"/>
    <row r="182" ht="20.1" customHeight="1"/>
    <row r="183" ht="20.1" customHeight="1"/>
    <row r="184" ht="20.1" customHeight="1"/>
    <row r="185" ht="20.1" customHeight="1"/>
    <row r="186" ht="20.1" customHeight="1"/>
    <row r="187" ht="20.1" customHeight="1"/>
    <row r="188" ht="20.1" customHeight="1"/>
    <row r="189" ht="20.1" customHeight="1"/>
    <row r="190" ht="20.1" customHeight="1"/>
    <row r="191" ht="20.1" customHeight="1"/>
    <row r="192" ht="20.1" customHeight="1"/>
    <row r="193" ht="20.1" customHeight="1"/>
    <row r="194" ht="20.1" customHeight="1"/>
    <row r="195" ht="20.1" customHeight="1"/>
    <row r="196" ht="20.1" customHeight="1"/>
    <row r="197" ht="20.1" customHeight="1"/>
    <row r="198" ht="20.1" customHeight="1"/>
    <row r="199" ht="20.1" customHeight="1"/>
    <row r="200" ht="20.1" customHeight="1"/>
    <row r="201" ht="20.1" customHeight="1"/>
    <row r="202" ht="20.1" customHeight="1"/>
    <row r="203" ht="20.1" customHeight="1"/>
    <row r="204" ht="20.1" customHeight="1"/>
    <row r="205" ht="20.1" customHeight="1"/>
  </sheetData>
  <autoFilter ref="A1:P12">
    <sortState ref="A1:P12">
      <sortCondition ref="J1" descending="1"/>
    </sortState>
    <extLst/>
  </autoFilter>
  <pageMargins left="0.7" right="0.7" top="0.75" bottom="0.75" header="0.3" footer="0.3"/>
  <pageSetup paperSize="9" orientation="portrait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07"/>
  <sheetViews>
    <sheetView workbookViewId="0">
      <selection activeCell="I3" sqref="I3"/>
    </sheetView>
  </sheetViews>
  <sheetFormatPr defaultColWidth="9" defaultRowHeight="12.75"/>
  <cols>
    <col min="1" max="1" width="10.625" style="28" customWidth="1"/>
    <col min="2" max="2" width="11.875" style="28" customWidth="1"/>
    <col min="3" max="3" width="7.375" style="28" customWidth="1"/>
    <col min="4" max="4" width="5.125" style="28" customWidth="1"/>
    <col min="5" max="5" width="7" style="28" customWidth="1"/>
    <col min="6" max="6" width="6.875" style="28" customWidth="1"/>
    <col min="7" max="7" width="8.875" style="28" customWidth="1"/>
    <col min="8" max="8" width="6.25" style="28" customWidth="1"/>
    <col min="9" max="9" width="4.625" style="28" customWidth="1"/>
    <col min="10" max="10" width="6.25" style="28" customWidth="1"/>
    <col min="11" max="11" width="5.125" style="28" customWidth="1"/>
    <col min="12" max="16384" width="9" style="28"/>
  </cols>
  <sheetData>
    <row r="1" ht="30" customHeight="1" spans="1:11">
      <c r="A1" s="29" t="s">
        <v>0</v>
      </c>
      <c r="B1" s="29" t="s">
        <v>1</v>
      </c>
      <c r="C1" s="29" t="s">
        <v>2</v>
      </c>
      <c r="D1" s="29" t="s">
        <v>3</v>
      </c>
      <c r="E1" s="29" t="s">
        <v>4</v>
      </c>
      <c r="F1" s="29" t="s">
        <v>5</v>
      </c>
      <c r="G1" s="29" t="s">
        <v>6</v>
      </c>
      <c r="H1" s="29" t="s">
        <v>7</v>
      </c>
      <c r="I1" s="15" t="s">
        <v>1071</v>
      </c>
      <c r="J1" s="15" t="s">
        <v>9</v>
      </c>
      <c r="K1" s="29" t="s">
        <v>10</v>
      </c>
    </row>
    <row r="2" ht="20.1" customHeight="1" spans="1:11">
      <c r="A2" s="30" t="s">
        <v>2556</v>
      </c>
      <c r="B2" s="34" t="s">
        <v>2557</v>
      </c>
      <c r="C2" s="34" t="s">
        <v>2558</v>
      </c>
      <c r="D2" s="34" t="s">
        <v>14</v>
      </c>
      <c r="E2" s="35" t="s">
        <v>17</v>
      </c>
      <c r="F2" s="35" t="s">
        <v>2018</v>
      </c>
      <c r="G2" s="35" t="s">
        <v>2559</v>
      </c>
      <c r="H2" s="16">
        <f>G2/1.5</f>
        <v>81.6</v>
      </c>
      <c r="I2" s="16"/>
      <c r="J2" s="16">
        <f>H2+I2</f>
        <v>81.6</v>
      </c>
      <c r="K2" s="33" t="s">
        <v>18</v>
      </c>
    </row>
    <row r="3" ht="20.1" customHeight="1" spans="1:11">
      <c r="A3" s="30" t="s">
        <v>2556</v>
      </c>
      <c r="B3" s="34" t="s">
        <v>2560</v>
      </c>
      <c r="C3" s="34" t="s">
        <v>2561</v>
      </c>
      <c r="D3" s="34" t="s">
        <v>14</v>
      </c>
      <c r="E3" s="35" t="s">
        <v>350</v>
      </c>
      <c r="F3" s="35" t="s">
        <v>44</v>
      </c>
      <c r="G3" s="35" t="s">
        <v>49</v>
      </c>
      <c r="H3" s="16">
        <f t="shared" ref="H3:H16" si="0">G3/1.5</f>
        <v>74.6666666666667</v>
      </c>
      <c r="I3" s="21">
        <v>2</v>
      </c>
      <c r="J3" s="16">
        <f t="shared" ref="J3:J16" si="1">H3+I3</f>
        <v>76.6666666666667</v>
      </c>
      <c r="K3" s="33" t="s">
        <v>24</v>
      </c>
    </row>
    <row r="4" ht="20.1" customHeight="1" spans="1:11">
      <c r="A4" s="30" t="s">
        <v>2556</v>
      </c>
      <c r="B4" s="34" t="s">
        <v>2562</v>
      </c>
      <c r="C4" s="34" t="s">
        <v>2563</v>
      </c>
      <c r="D4" s="34" t="s">
        <v>14</v>
      </c>
      <c r="E4" s="35" t="s">
        <v>123</v>
      </c>
      <c r="F4" s="35" t="s">
        <v>33</v>
      </c>
      <c r="G4" s="35" t="s">
        <v>422</v>
      </c>
      <c r="H4" s="16">
        <f t="shared" si="0"/>
        <v>70.4</v>
      </c>
      <c r="I4" s="16"/>
      <c r="J4" s="16">
        <f t="shared" si="1"/>
        <v>70.4</v>
      </c>
      <c r="K4" s="33" t="s">
        <v>30</v>
      </c>
    </row>
    <row r="5" ht="20.1" customHeight="1" spans="1:11">
      <c r="A5" s="30" t="s">
        <v>2556</v>
      </c>
      <c r="B5" s="34" t="s">
        <v>2564</v>
      </c>
      <c r="C5" s="34" t="s">
        <v>1187</v>
      </c>
      <c r="D5" s="34" t="s">
        <v>14</v>
      </c>
      <c r="E5" s="35" t="s">
        <v>15</v>
      </c>
      <c r="F5" s="35" t="s">
        <v>150</v>
      </c>
      <c r="G5" s="35" t="s">
        <v>452</v>
      </c>
      <c r="H5" s="16">
        <f t="shared" si="0"/>
        <v>70.2</v>
      </c>
      <c r="I5" s="16"/>
      <c r="J5" s="16">
        <f t="shared" si="1"/>
        <v>70.2</v>
      </c>
      <c r="K5" s="33" t="s">
        <v>36</v>
      </c>
    </row>
    <row r="6" ht="20.1" customHeight="1" spans="1:11">
      <c r="A6" s="30" t="s">
        <v>2556</v>
      </c>
      <c r="B6" s="34" t="s">
        <v>2565</v>
      </c>
      <c r="C6" s="34" t="s">
        <v>2566</v>
      </c>
      <c r="D6" s="34" t="s">
        <v>14</v>
      </c>
      <c r="E6" s="35" t="s">
        <v>116</v>
      </c>
      <c r="F6" s="35" t="s">
        <v>141</v>
      </c>
      <c r="G6" s="35" t="s">
        <v>2567</v>
      </c>
      <c r="H6" s="16">
        <f t="shared" si="0"/>
        <v>64.4</v>
      </c>
      <c r="I6" s="16"/>
      <c r="J6" s="16">
        <f t="shared" si="1"/>
        <v>64.4</v>
      </c>
      <c r="K6" s="33" t="s">
        <v>41</v>
      </c>
    </row>
    <row r="7" ht="20.1" customHeight="1" spans="1:11">
      <c r="A7" s="30" t="s">
        <v>2556</v>
      </c>
      <c r="B7" s="34" t="s">
        <v>2568</v>
      </c>
      <c r="C7" s="34" t="s">
        <v>1290</v>
      </c>
      <c r="D7" s="34" t="s">
        <v>14</v>
      </c>
      <c r="E7" s="35" t="s">
        <v>104</v>
      </c>
      <c r="F7" s="35" t="s">
        <v>173</v>
      </c>
      <c r="G7" s="35" t="s">
        <v>1712</v>
      </c>
      <c r="H7" s="16">
        <f t="shared" si="0"/>
        <v>63.2</v>
      </c>
      <c r="I7" s="16"/>
      <c r="J7" s="16">
        <f t="shared" si="1"/>
        <v>63.2</v>
      </c>
      <c r="K7" s="33" t="s">
        <v>46</v>
      </c>
    </row>
    <row r="8" ht="20.1" customHeight="1" spans="1:11">
      <c r="A8" s="30" t="s">
        <v>2556</v>
      </c>
      <c r="B8" s="34" t="s">
        <v>2569</v>
      </c>
      <c r="C8" s="34" t="s">
        <v>2570</v>
      </c>
      <c r="D8" s="34" t="s">
        <v>14</v>
      </c>
      <c r="E8" s="35" t="s">
        <v>174</v>
      </c>
      <c r="F8" s="35" t="s">
        <v>173</v>
      </c>
      <c r="G8" s="35" t="s">
        <v>1717</v>
      </c>
      <c r="H8" s="16">
        <f t="shared" si="0"/>
        <v>61.8666666666667</v>
      </c>
      <c r="I8" s="16"/>
      <c r="J8" s="16">
        <f t="shared" si="1"/>
        <v>61.8666666666667</v>
      </c>
      <c r="K8" s="33" t="s">
        <v>52</v>
      </c>
    </row>
    <row r="9" ht="20.1" customHeight="1" spans="1:11">
      <c r="A9" s="30" t="s">
        <v>2556</v>
      </c>
      <c r="B9" s="34" t="s">
        <v>2571</v>
      </c>
      <c r="C9" s="34" t="s">
        <v>2572</v>
      </c>
      <c r="D9" s="34" t="s">
        <v>14</v>
      </c>
      <c r="E9" s="35" t="s">
        <v>39</v>
      </c>
      <c r="F9" s="35" t="s">
        <v>654</v>
      </c>
      <c r="G9" s="35" t="s">
        <v>1225</v>
      </c>
      <c r="H9" s="16">
        <f t="shared" si="0"/>
        <v>61.4666666666667</v>
      </c>
      <c r="I9" s="16"/>
      <c r="J9" s="16">
        <f t="shared" si="1"/>
        <v>61.4666666666667</v>
      </c>
      <c r="K9" s="33" t="s">
        <v>57</v>
      </c>
    </row>
    <row r="10" ht="20.1" customHeight="1" spans="1:11">
      <c r="A10" s="30" t="s">
        <v>2556</v>
      </c>
      <c r="B10" s="34" t="s">
        <v>2573</v>
      </c>
      <c r="C10" s="34" t="s">
        <v>2574</v>
      </c>
      <c r="D10" s="34" t="s">
        <v>14</v>
      </c>
      <c r="E10" s="35" t="s">
        <v>160</v>
      </c>
      <c r="F10" s="35" t="s">
        <v>197</v>
      </c>
      <c r="G10" s="35" t="s">
        <v>2575</v>
      </c>
      <c r="H10" s="16">
        <f t="shared" si="0"/>
        <v>58.5333333333333</v>
      </c>
      <c r="I10" s="16"/>
      <c r="J10" s="16">
        <f t="shared" si="1"/>
        <v>58.5333333333333</v>
      </c>
      <c r="K10" s="33" t="s">
        <v>62</v>
      </c>
    </row>
    <row r="11" ht="20.1" customHeight="1" spans="1:11">
      <c r="A11" s="30" t="s">
        <v>2556</v>
      </c>
      <c r="B11" s="34" t="s">
        <v>2576</v>
      </c>
      <c r="C11" s="34" t="s">
        <v>2577</v>
      </c>
      <c r="D11" s="34" t="s">
        <v>14</v>
      </c>
      <c r="E11" s="35" t="s">
        <v>80</v>
      </c>
      <c r="F11" s="35" t="s">
        <v>631</v>
      </c>
      <c r="G11" s="35" t="s">
        <v>1754</v>
      </c>
      <c r="H11" s="16">
        <f t="shared" si="0"/>
        <v>57.7333333333333</v>
      </c>
      <c r="I11" s="16"/>
      <c r="J11" s="16">
        <f t="shared" si="1"/>
        <v>57.7333333333333</v>
      </c>
      <c r="K11" s="33" t="s">
        <v>68</v>
      </c>
    </row>
    <row r="12" ht="20.1" customHeight="1" spans="1:11">
      <c r="A12" s="30" t="s">
        <v>2556</v>
      </c>
      <c r="B12" s="34" t="s">
        <v>2578</v>
      </c>
      <c r="C12" s="34" t="s">
        <v>2579</v>
      </c>
      <c r="D12" s="34" t="s">
        <v>721</v>
      </c>
      <c r="E12" s="35" t="s">
        <v>338</v>
      </c>
      <c r="F12" s="35" t="s">
        <v>425</v>
      </c>
      <c r="G12" s="35" t="s">
        <v>2580</v>
      </c>
      <c r="H12" s="16">
        <f t="shared" si="0"/>
        <v>42.8</v>
      </c>
      <c r="I12" s="16"/>
      <c r="J12" s="16">
        <f t="shared" si="1"/>
        <v>42.8</v>
      </c>
      <c r="K12" s="33" t="s">
        <v>74</v>
      </c>
    </row>
    <row r="13" ht="20.1" customHeight="1" spans="1:11">
      <c r="A13" s="30" t="s">
        <v>2556</v>
      </c>
      <c r="B13" s="34" t="s">
        <v>2581</v>
      </c>
      <c r="C13" s="34" t="s">
        <v>2582</v>
      </c>
      <c r="D13" s="34" t="s">
        <v>721</v>
      </c>
      <c r="E13" s="35" t="s">
        <v>338</v>
      </c>
      <c r="F13" s="35" t="s">
        <v>338</v>
      </c>
      <c r="G13" s="35" t="s">
        <v>338</v>
      </c>
      <c r="H13" s="16">
        <f t="shared" si="0"/>
        <v>0</v>
      </c>
      <c r="I13" s="16"/>
      <c r="J13" s="16">
        <f t="shared" si="1"/>
        <v>0</v>
      </c>
      <c r="K13" s="27" t="s">
        <v>339</v>
      </c>
    </row>
    <row r="14" ht="20.1" customHeight="1" spans="1:11">
      <c r="A14" s="30" t="s">
        <v>2556</v>
      </c>
      <c r="B14" s="34" t="s">
        <v>2583</v>
      </c>
      <c r="C14" s="34" t="s">
        <v>2584</v>
      </c>
      <c r="D14" s="34" t="s">
        <v>14</v>
      </c>
      <c r="E14" s="35" t="s">
        <v>338</v>
      </c>
      <c r="F14" s="35" t="s">
        <v>338</v>
      </c>
      <c r="G14" s="35" t="s">
        <v>338</v>
      </c>
      <c r="H14" s="16">
        <f t="shared" si="0"/>
        <v>0</v>
      </c>
      <c r="I14" s="16"/>
      <c r="J14" s="16">
        <f t="shared" si="1"/>
        <v>0</v>
      </c>
      <c r="K14" s="27" t="s">
        <v>339</v>
      </c>
    </row>
    <row r="15" ht="20.1" customHeight="1" spans="1:11">
      <c r="A15" s="30" t="s">
        <v>2556</v>
      </c>
      <c r="B15" s="34" t="s">
        <v>2585</v>
      </c>
      <c r="C15" s="34" t="s">
        <v>2586</v>
      </c>
      <c r="D15" s="34" t="s">
        <v>721</v>
      </c>
      <c r="E15" s="35" t="s">
        <v>338</v>
      </c>
      <c r="F15" s="35" t="s">
        <v>338</v>
      </c>
      <c r="G15" s="35" t="s">
        <v>338</v>
      </c>
      <c r="H15" s="16">
        <f t="shared" si="0"/>
        <v>0</v>
      </c>
      <c r="I15" s="16"/>
      <c r="J15" s="16">
        <f t="shared" si="1"/>
        <v>0</v>
      </c>
      <c r="K15" s="27" t="s">
        <v>339</v>
      </c>
    </row>
    <row r="16" ht="20.1" customHeight="1" spans="1:11">
      <c r="A16" s="30" t="s">
        <v>2556</v>
      </c>
      <c r="B16" s="34" t="s">
        <v>2587</v>
      </c>
      <c r="C16" s="34" t="s">
        <v>2588</v>
      </c>
      <c r="D16" s="34" t="s">
        <v>14</v>
      </c>
      <c r="E16" s="35" t="s">
        <v>338</v>
      </c>
      <c r="F16" s="35" t="s">
        <v>338</v>
      </c>
      <c r="G16" s="35" t="s">
        <v>338</v>
      </c>
      <c r="H16" s="16">
        <f t="shared" si="0"/>
        <v>0</v>
      </c>
      <c r="I16" s="16"/>
      <c r="J16" s="16">
        <f t="shared" si="1"/>
        <v>0</v>
      </c>
      <c r="K16" s="27" t="s">
        <v>339</v>
      </c>
    </row>
    <row r="17" ht="20.1" customHeight="1"/>
    <row r="18" ht="20.1" customHeight="1"/>
    <row r="19" ht="20.1" customHeight="1"/>
    <row r="20" ht="20.1" customHeight="1"/>
    <row r="21" ht="20.1" customHeight="1"/>
    <row r="22" ht="20.1" customHeight="1"/>
    <row r="23" ht="20.1" customHeight="1"/>
    <row r="24" ht="20.1" customHeight="1"/>
    <row r="25" ht="20.1" customHeight="1"/>
    <row r="26" ht="20.1" customHeight="1"/>
    <row r="27" ht="20.1" customHeight="1"/>
    <row r="28" ht="20.1" customHeight="1"/>
    <row r="29" ht="20.1" customHeight="1"/>
    <row r="30" ht="20.1" customHeight="1"/>
    <row r="31" ht="20.1" customHeight="1"/>
    <row r="32" ht="20.1" customHeight="1"/>
    <row r="33" ht="20.1" customHeight="1"/>
    <row r="34" ht="20.1" customHeight="1"/>
    <row r="35" ht="20.1" customHeight="1"/>
    <row r="36" ht="20.1" customHeight="1"/>
    <row r="37" ht="20.1" customHeight="1"/>
    <row r="38" ht="20.1" customHeight="1"/>
    <row r="39" ht="20.1" customHeight="1"/>
    <row r="40" ht="20.1" customHeight="1"/>
    <row r="41" ht="20.1" customHeight="1"/>
    <row r="42" ht="20.1" customHeight="1"/>
    <row r="43" ht="20.1" customHeight="1"/>
    <row r="44" ht="20.1" customHeight="1"/>
    <row r="45" ht="20.1" customHeight="1"/>
    <row r="46" ht="20.1" customHeight="1"/>
    <row r="47" ht="20.1" customHeight="1"/>
    <row r="48" ht="20.1" customHeight="1"/>
    <row r="49" ht="20.1" customHeight="1"/>
    <row r="50" ht="20.1" customHeight="1"/>
    <row r="51" ht="20.1" customHeight="1"/>
    <row r="52" ht="20.1" customHeight="1"/>
    <row r="53" ht="20.1" customHeight="1"/>
    <row r="54" ht="20.1" customHeight="1"/>
    <row r="55" ht="20.1" customHeight="1"/>
    <row r="56" ht="20.1" customHeight="1"/>
    <row r="57" ht="20.1" customHeight="1"/>
    <row r="58" ht="20.1" customHeight="1"/>
    <row r="59" ht="20.1" customHeight="1"/>
    <row r="60" ht="20.1" customHeight="1"/>
    <row r="61" ht="20.1" customHeight="1"/>
    <row r="62" ht="20.1" customHeight="1"/>
    <row r="63" ht="20.1" customHeight="1"/>
    <row r="64" ht="20.1" customHeight="1"/>
    <row r="65" ht="20.1" customHeight="1"/>
    <row r="66" ht="20.1" customHeight="1"/>
    <row r="67" ht="20.1" customHeight="1"/>
    <row r="68" ht="20.1" customHeight="1"/>
    <row r="69" ht="20.1" customHeight="1"/>
    <row r="70" ht="20.1" customHeight="1"/>
    <row r="71" ht="20.1" customHeight="1"/>
    <row r="72" ht="20.1" customHeight="1"/>
    <row r="73" ht="20.1" customHeight="1"/>
    <row r="74" ht="20.1" customHeight="1"/>
    <row r="75" ht="20.1" customHeight="1"/>
    <row r="76" ht="20.1" customHeight="1"/>
    <row r="77" ht="20.1" customHeight="1"/>
    <row r="78" ht="20.1" customHeight="1"/>
    <row r="79" ht="20.1" customHeight="1"/>
    <row r="80" ht="20.1" customHeight="1"/>
    <row r="81" ht="20.1" customHeight="1"/>
    <row r="82" ht="20.1" customHeight="1"/>
    <row r="83" ht="20.1" customHeight="1"/>
    <row r="84" ht="20.1" customHeight="1"/>
    <row r="85" ht="20.1" customHeight="1"/>
    <row r="86" ht="20.1" customHeight="1"/>
    <row r="87" ht="20.1" customHeight="1"/>
    <row r="88" ht="20.1" customHeight="1"/>
    <row r="89" ht="20.1" customHeight="1"/>
    <row r="90" ht="20.1" customHeight="1"/>
    <row r="91" ht="20.1" customHeight="1"/>
    <row r="92" ht="20.1" customHeight="1"/>
    <row r="93" ht="20.1" customHeight="1"/>
    <row r="94" ht="20.1" customHeight="1"/>
    <row r="95" ht="20.1" customHeight="1"/>
    <row r="96" ht="20.1" customHeight="1"/>
    <row r="97" ht="20.1" customHeight="1"/>
    <row r="98" ht="20.1" customHeight="1"/>
    <row r="99" ht="20.1" customHeight="1"/>
    <row r="100" ht="20.1" customHeight="1"/>
    <row r="101" ht="20.1" customHeight="1"/>
    <row r="102" ht="20.1" customHeight="1"/>
    <row r="103" ht="20.1" customHeight="1"/>
    <row r="104" ht="20.1" customHeight="1"/>
    <row r="105" ht="20.1" customHeight="1"/>
    <row r="106" ht="20.1" customHeight="1"/>
    <row r="107" ht="20.1" customHeight="1"/>
    <row r="108" ht="20.1" customHeight="1"/>
    <row r="109" ht="20.1" customHeight="1"/>
    <row r="110" ht="20.1" customHeight="1"/>
    <row r="111" ht="20.1" customHeight="1"/>
    <row r="112" ht="20.1" customHeight="1"/>
    <row r="113" ht="20.1" customHeight="1"/>
    <row r="114" ht="20.1" customHeight="1"/>
    <row r="115" ht="20.1" customHeight="1"/>
    <row r="116" ht="20.1" customHeight="1"/>
    <row r="117" ht="20.1" customHeight="1"/>
    <row r="118" ht="20.1" customHeight="1"/>
    <row r="119" ht="20.1" customHeight="1"/>
    <row r="120" ht="20.1" customHeight="1"/>
    <row r="121" ht="20.1" customHeight="1"/>
    <row r="122" ht="20.1" customHeight="1"/>
    <row r="123" ht="20.1" customHeight="1"/>
    <row r="124" ht="20.1" customHeight="1"/>
    <row r="125" ht="20.1" customHeight="1"/>
    <row r="126" ht="20.1" customHeight="1"/>
    <row r="127" ht="20.1" customHeight="1"/>
    <row r="128" ht="20.1" customHeight="1"/>
    <row r="129" ht="20.1" customHeight="1"/>
    <row r="130" ht="20.1" customHeight="1"/>
    <row r="131" ht="20.1" customHeight="1"/>
    <row r="132" ht="20.1" customHeight="1"/>
    <row r="133" ht="20.1" customHeight="1"/>
    <row r="134" ht="20.1" customHeight="1"/>
    <row r="135" ht="20.1" customHeight="1"/>
    <row r="136" ht="20.1" customHeight="1"/>
    <row r="137" ht="20.1" customHeight="1"/>
    <row r="138" ht="20.1" customHeight="1"/>
    <row r="139" ht="20.1" customHeight="1"/>
    <row r="140" ht="20.1" customHeight="1"/>
    <row r="141" ht="20.1" customHeight="1"/>
    <row r="142" ht="20.1" customHeight="1"/>
    <row r="143" ht="20.1" customHeight="1"/>
    <row r="144" ht="20.1" customHeight="1"/>
    <row r="145" ht="20.1" customHeight="1"/>
    <row r="146" ht="20.1" customHeight="1"/>
    <row r="147" ht="20.1" customHeight="1"/>
    <row r="148" ht="20.1" customHeight="1"/>
    <row r="149" ht="20.1" customHeight="1"/>
    <row r="150" ht="20.1" customHeight="1"/>
    <row r="151" ht="20.1" customHeight="1"/>
    <row r="152" ht="20.1" customHeight="1"/>
    <row r="153" ht="20.1" customHeight="1"/>
    <row r="154" ht="20.1" customHeight="1"/>
    <row r="155" ht="20.1" customHeight="1"/>
    <row r="156" ht="20.1" customHeight="1"/>
    <row r="157" ht="20.1" customHeight="1"/>
    <row r="158" ht="20.1" customHeight="1"/>
    <row r="159" ht="20.1" customHeight="1"/>
    <row r="160" ht="20.1" customHeight="1"/>
    <row r="161" ht="20.1" customHeight="1"/>
    <row r="162" ht="20.1" customHeight="1"/>
    <row r="163" ht="20.1" customHeight="1"/>
    <row r="164" ht="20.1" customHeight="1"/>
    <row r="165" ht="20.1" customHeight="1"/>
    <row r="166" ht="20.1" customHeight="1"/>
    <row r="167" ht="20.1" customHeight="1"/>
    <row r="168" ht="20.1" customHeight="1"/>
    <row r="169" ht="20.1" customHeight="1"/>
    <row r="170" ht="20.1" customHeight="1"/>
    <row r="171" ht="20.1" customHeight="1"/>
    <row r="172" ht="20.1" customHeight="1"/>
    <row r="173" ht="20.1" customHeight="1"/>
    <row r="174" ht="20.1" customHeight="1"/>
    <row r="175" ht="20.1" customHeight="1"/>
    <row r="176" ht="20.1" customHeight="1"/>
    <row r="177" ht="20.1" customHeight="1"/>
    <row r="178" ht="20.1" customHeight="1"/>
    <row r="179" ht="20.1" customHeight="1"/>
    <row r="180" ht="20.1" customHeight="1"/>
    <row r="181" ht="20.1" customHeight="1"/>
    <row r="182" ht="20.1" customHeight="1"/>
    <row r="183" ht="20.1" customHeight="1"/>
    <row r="184" ht="20.1" customHeight="1"/>
    <row r="185" ht="20.1" customHeight="1"/>
    <row r="186" ht="20.1" customHeight="1"/>
    <row r="187" ht="20.1" customHeight="1"/>
    <row r="188" ht="20.1" customHeight="1"/>
    <row r="189" ht="20.1" customHeight="1"/>
    <row r="190" ht="20.1" customHeight="1"/>
    <row r="191" ht="20.1" customHeight="1"/>
    <row r="192" ht="20.1" customHeight="1"/>
    <row r="193" ht="20.1" customHeight="1"/>
    <row r="194" ht="20.1" customHeight="1"/>
    <row r="195" ht="20.1" customHeight="1"/>
    <row r="196" ht="20.1" customHeight="1"/>
    <row r="197" ht="20.1" customHeight="1"/>
    <row r="198" ht="20.1" customHeight="1"/>
    <row r="199" ht="20.1" customHeight="1"/>
    <row r="200" ht="20.1" customHeight="1"/>
    <row r="201" ht="20.1" customHeight="1"/>
    <row r="202" ht="20.1" customHeight="1"/>
    <row r="203" ht="20.1" customHeight="1"/>
    <row r="204" ht="20.1" customHeight="1"/>
    <row r="205" ht="20.1" customHeight="1"/>
    <row r="206" ht="20.1" customHeight="1"/>
    <row r="207" ht="20.1" customHeight="1"/>
  </sheetData>
  <pageMargins left="0.7" right="0.7" top="0.75" bottom="0.75" header="0.3" footer="0.3"/>
  <pageSetup paperSize="9" orientation="portrait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97"/>
  <sheetViews>
    <sheetView workbookViewId="0">
      <selection activeCell="M4" sqref="M4"/>
    </sheetView>
  </sheetViews>
  <sheetFormatPr defaultColWidth="9" defaultRowHeight="12.75"/>
  <cols>
    <col min="1" max="1" width="10.625" style="28" customWidth="1"/>
    <col min="2" max="2" width="11.875" style="28" customWidth="1"/>
    <col min="3" max="3" width="6.75" style="28" customWidth="1"/>
    <col min="4" max="4" width="5.125" style="28" customWidth="1"/>
    <col min="5" max="5" width="7.125" style="28" customWidth="1"/>
    <col min="6" max="6" width="7.25" style="28" customWidth="1"/>
    <col min="7" max="7" width="8.875" style="28" customWidth="1"/>
    <col min="8" max="8" width="6.25" style="28" customWidth="1"/>
    <col min="9" max="9" width="4.75" style="28" customWidth="1"/>
    <col min="10" max="10" width="6.25" style="28" customWidth="1"/>
    <col min="11" max="11" width="5.25" style="28" customWidth="1"/>
    <col min="12" max="16384" width="9" style="28"/>
  </cols>
  <sheetData>
    <row r="1" ht="30" customHeight="1" spans="1:11">
      <c r="A1" s="29" t="s">
        <v>0</v>
      </c>
      <c r="B1" s="29" t="s">
        <v>1</v>
      </c>
      <c r="C1" s="29" t="s">
        <v>2</v>
      </c>
      <c r="D1" s="29" t="s">
        <v>3</v>
      </c>
      <c r="E1" s="29" t="s">
        <v>4</v>
      </c>
      <c r="F1" s="29" t="s">
        <v>5</v>
      </c>
      <c r="G1" s="29" t="s">
        <v>6</v>
      </c>
      <c r="H1" s="29" t="s">
        <v>7</v>
      </c>
      <c r="I1" s="15" t="s">
        <v>1071</v>
      </c>
      <c r="J1" s="15" t="s">
        <v>9</v>
      </c>
      <c r="K1" s="29" t="s">
        <v>10</v>
      </c>
    </row>
    <row r="2" ht="20.1" customHeight="1" spans="1:11">
      <c r="A2" s="30" t="s">
        <v>2589</v>
      </c>
      <c r="B2" s="31" t="s">
        <v>2590</v>
      </c>
      <c r="C2" s="31" t="s">
        <v>2591</v>
      </c>
      <c r="D2" s="31" t="s">
        <v>14</v>
      </c>
      <c r="E2" s="32" t="s">
        <v>50</v>
      </c>
      <c r="F2" s="32" t="s">
        <v>28</v>
      </c>
      <c r="G2" s="32" t="s">
        <v>486</v>
      </c>
      <c r="H2" s="16">
        <f t="shared" ref="H2:H10" si="0">G2/1.5</f>
        <v>68.8666666666667</v>
      </c>
      <c r="I2" s="16"/>
      <c r="J2" s="16">
        <f>H2+I2</f>
        <v>68.8666666666667</v>
      </c>
      <c r="K2" s="33" t="s">
        <v>18</v>
      </c>
    </row>
    <row r="3" ht="20.1" customHeight="1" spans="1:11">
      <c r="A3" s="30" t="s">
        <v>2589</v>
      </c>
      <c r="B3" s="31" t="s">
        <v>2592</v>
      </c>
      <c r="C3" s="31" t="s">
        <v>2593</v>
      </c>
      <c r="D3" s="31" t="s">
        <v>14</v>
      </c>
      <c r="E3" s="32" t="s">
        <v>44</v>
      </c>
      <c r="F3" s="32" t="s">
        <v>141</v>
      </c>
      <c r="G3" s="32" t="s">
        <v>2594</v>
      </c>
      <c r="H3" s="16">
        <f t="shared" si="0"/>
        <v>65.6</v>
      </c>
      <c r="I3" s="16"/>
      <c r="J3" s="16">
        <f t="shared" ref="J3:J10" si="1">H3+I3</f>
        <v>65.6</v>
      </c>
      <c r="K3" s="33" t="s">
        <v>18</v>
      </c>
    </row>
    <row r="4" ht="20.1" customHeight="1" spans="1:11">
      <c r="A4" s="30" t="s">
        <v>2589</v>
      </c>
      <c r="B4" s="31" t="s">
        <v>2595</v>
      </c>
      <c r="C4" s="31" t="s">
        <v>2596</v>
      </c>
      <c r="D4" s="31" t="s">
        <v>14</v>
      </c>
      <c r="E4" s="32" t="s">
        <v>72</v>
      </c>
      <c r="F4" s="32" t="s">
        <v>412</v>
      </c>
      <c r="G4" s="32" t="s">
        <v>1200</v>
      </c>
      <c r="H4" s="16">
        <f t="shared" si="0"/>
        <v>63.8666666666667</v>
      </c>
      <c r="I4" s="16"/>
      <c r="J4" s="16">
        <f t="shared" si="1"/>
        <v>63.8666666666667</v>
      </c>
      <c r="K4" s="33" t="s">
        <v>30</v>
      </c>
    </row>
    <row r="5" ht="20.1" customHeight="1" spans="1:11">
      <c r="A5" s="30" t="s">
        <v>2589</v>
      </c>
      <c r="B5" s="31" t="s">
        <v>2597</v>
      </c>
      <c r="C5" s="31" t="s">
        <v>2598</v>
      </c>
      <c r="D5" s="31" t="s">
        <v>14</v>
      </c>
      <c r="E5" s="32" t="s">
        <v>16</v>
      </c>
      <c r="F5" s="32" t="s">
        <v>248</v>
      </c>
      <c r="G5" s="32" t="s">
        <v>184</v>
      </c>
      <c r="H5" s="16">
        <f t="shared" si="0"/>
        <v>60</v>
      </c>
      <c r="I5" s="16"/>
      <c r="J5" s="16">
        <f t="shared" si="1"/>
        <v>60</v>
      </c>
      <c r="K5" s="33" t="s">
        <v>36</v>
      </c>
    </row>
    <row r="6" ht="20.1" customHeight="1" spans="1:11">
      <c r="A6" s="30" t="s">
        <v>2589</v>
      </c>
      <c r="B6" s="31" t="s">
        <v>2599</v>
      </c>
      <c r="C6" s="31" t="s">
        <v>2600</v>
      </c>
      <c r="D6" s="31" t="s">
        <v>14</v>
      </c>
      <c r="E6" s="32" t="s">
        <v>261</v>
      </c>
      <c r="F6" s="32" t="s">
        <v>265</v>
      </c>
      <c r="G6" s="32" t="s">
        <v>932</v>
      </c>
      <c r="H6" s="16">
        <f t="shared" si="0"/>
        <v>49.8</v>
      </c>
      <c r="I6" s="16"/>
      <c r="J6" s="16">
        <f t="shared" si="1"/>
        <v>49.8</v>
      </c>
      <c r="K6" s="33" t="s">
        <v>41</v>
      </c>
    </row>
    <row r="7" ht="20.1" customHeight="1" spans="1:11">
      <c r="A7" s="30" t="s">
        <v>2589</v>
      </c>
      <c r="B7" s="31" t="s">
        <v>2601</v>
      </c>
      <c r="C7" s="31" t="s">
        <v>2602</v>
      </c>
      <c r="D7" s="31" t="s">
        <v>721</v>
      </c>
      <c r="E7" s="32" t="s">
        <v>338</v>
      </c>
      <c r="F7" s="32" t="s">
        <v>338</v>
      </c>
      <c r="G7" s="32" t="s">
        <v>338</v>
      </c>
      <c r="H7" s="16">
        <f t="shared" si="0"/>
        <v>0</v>
      </c>
      <c r="I7" s="16"/>
      <c r="J7" s="16">
        <f t="shared" si="1"/>
        <v>0</v>
      </c>
      <c r="K7" s="27" t="s">
        <v>339</v>
      </c>
    </row>
    <row r="8" ht="20.1" customHeight="1" spans="1:11">
      <c r="A8" s="30" t="s">
        <v>2589</v>
      </c>
      <c r="B8" s="31" t="s">
        <v>2603</v>
      </c>
      <c r="C8" s="31" t="s">
        <v>421</v>
      </c>
      <c r="D8" s="31" t="s">
        <v>14</v>
      </c>
      <c r="E8" s="32" t="s">
        <v>338</v>
      </c>
      <c r="F8" s="32" t="s">
        <v>338</v>
      </c>
      <c r="G8" s="32" t="s">
        <v>338</v>
      </c>
      <c r="H8" s="16">
        <f t="shared" si="0"/>
        <v>0</v>
      </c>
      <c r="I8" s="16"/>
      <c r="J8" s="16">
        <f t="shared" si="1"/>
        <v>0</v>
      </c>
      <c r="K8" s="27" t="s">
        <v>339</v>
      </c>
    </row>
    <row r="9" ht="20.1" customHeight="1" spans="1:11">
      <c r="A9" s="30" t="s">
        <v>2589</v>
      </c>
      <c r="B9" s="31" t="s">
        <v>2604</v>
      </c>
      <c r="C9" s="31" t="s">
        <v>2605</v>
      </c>
      <c r="D9" s="31" t="s">
        <v>14</v>
      </c>
      <c r="E9" s="32" t="s">
        <v>338</v>
      </c>
      <c r="F9" s="32" t="s">
        <v>338</v>
      </c>
      <c r="G9" s="32" t="s">
        <v>338</v>
      </c>
      <c r="H9" s="16">
        <f t="shared" si="0"/>
        <v>0</v>
      </c>
      <c r="I9" s="16"/>
      <c r="J9" s="16">
        <f t="shared" si="1"/>
        <v>0</v>
      </c>
      <c r="K9" s="27" t="s">
        <v>339</v>
      </c>
    </row>
    <row r="10" ht="20.1" customHeight="1" spans="1:11">
      <c r="A10" s="30" t="s">
        <v>2589</v>
      </c>
      <c r="B10" s="31" t="s">
        <v>2606</v>
      </c>
      <c r="C10" s="31" t="s">
        <v>2607</v>
      </c>
      <c r="D10" s="31" t="s">
        <v>14</v>
      </c>
      <c r="E10" s="32" t="s">
        <v>338</v>
      </c>
      <c r="F10" s="32" t="s">
        <v>338</v>
      </c>
      <c r="G10" s="32" t="s">
        <v>338</v>
      </c>
      <c r="H10" s="16">
        <f t="shared" si="0"/>
        <v>0</v>
      </c>
      <c r="I10" s="16"/>
      <c r="J10" s="16">
        <f t="shared" si="1"/>
        <v>0</v>
      </c>
      <c r="K10" s="27" t="s">
        <v>339</v>
      </c>
    </row>
    <row r="11" ht="20.1" customHeight="1"/>
    <row r="12" ht="20.1" customHeight="1"/>
    <row r="13" ht="20.1" customHeight="1"/>
    <row r="14" ht="20.1" customHeight="1"/>
    <row r="15" ht="20.1" customHeight="1"/>
    <row r="16" ht="20.1" customHeight="1"/>
    <row r="17" ht="20.1" customHeight="1"/>
    <row r="18" ht="20.1" customHeight="1"/>
    <row r="19" ht="20.1" customHeight="1"/>
    <row r="20" ht="20.1" customHeight="1"/>
    <row r="21" ht="20.1" customHeight="1"/>
    <row r="22" ht="20.1" customHeight="1"/>
    <row r="23" ht="20.1" customHeight="1"/>
    <row r="24" ht="20.1" customHeight="1"/>
    <row r="25" ht="20.1" customHeight="1"/>
    <row r="26" ht="20.1" customHeight="1"/>
    <row r="27" ht="20.1" customHeight="1"/>
    <row r="28" ht="20.1" customHeight="1"/>
    <row r="29" ht="20.1" customHeight="1"/>
    <row r="30" ht="20.1" customHeight="1"/>
    <row r="31" ht="20.1" customHeight="1"/>
    <row r="32" ht="20.1" customHeight="1"/>
    <row r="33" ht="20.1" customHeight="1"/>
    <row r="34" ht="20.1" customHeight="1"/>
    <row r="35" ht="20.1" customHeight="1"/>
    <row r="36" ht="20.1" customHeight="1"/>
    <row r="37" ht="20.1" customHeight="1"/>
    <row r="38" ht="20.1" customHeight="1"/>
    <row r="39" ht="20.1" customHeight="1"/>
    <row r="40" ht="20.1" customHeight="1"/>
    <row r="41" ht="20.1" customHeight="1"/>
    <row r="42" ht="20.1" customHeight="1"/>
    <row r="43" ht="20.1" customHeight="1"/>
    <row r="44" ht="20.1" customHeight="1"/>
    <row r="45" ht="20.1" customHeight="1"/>
    <row r="46" ht="20.1" customHeight="1"/>
    <row r="47" ht="20.1" customHeight="1"/>
    <row r="48" ht="20.1" customHeight="1"/>
    <row r="49" ht="20.1" customHeight="1"/>
    <row r="50" ht="20.1" customHeight="1"/>
    <row r="51" ht="20.1" customHeight="1"/>
    <row r="52" ht="20.1" customHeight="1"/>
    <row r="53" ht="20.1" customHeight="1"/>
    <row r="54" ht="20.1" customHeight="1"/>
    <row r="55" ht="20.1" customHeight="1"/>
    <row r="56" ht="20.1" customHeight="1"/>
    <row r="57" ht="20.1" customHeight="1"/>
    <row r="58" ht="20.1" customHeight="1"/>
    <row r="59" ht="20.1" customHeight="1"/>
    <row r="60" ht="20.1" customHeight="1"/>
    <row r="61" ht="20.1" customHeight="1"/>
    <row r="62" ht="20.1" customHeight="1"/>
    <row r="63" ht="20.1" customHeight="1"/>
    <row r="64" ht="20.1" customHeight="1"/>
    <row r="65" ht="20.1" customHeight="1"/>
    <row r="66" ht="20.1" customHeight="1"/>
    <row r="67" ht="20.1" customHeight="1"/>
    <row r="68" ht="20.1" customHeight="1"/>
    <row r="69" ht="20.1" customHeight="1"/>
    <row r="70" ht="20.1" customHeight="1"/>
    <row r="71" ht="20.1" customHeight="1"/>
    <row r="72" ht="20.1" customHeight="1"/>
    <row r="73" ht="20.1" customHeight="1"/>
    <row r="74" ht="20.1" customHeight="1"/>
    <row r="75" ht="20.1" customHeight="1"/>
    <row r="76" ht="20.1" customHeight="1"/>
    <row r="77" ht="20.1" customHeight="1"/>
    <row r="78" ht="20.1" customHeight="1"/>
    <row r="79" ht="20.1" customHeight="1"/>
    <row r="80" ht="20.1" customHeight="1"/>
    <row r="81" ht="20.1" customHeight="1"/>
    <row r="82" ht="20.1" customHeight="1"/>
    <row r="83" ht="20.1" customHeight="1"/>
    <row r="84" ht="20.1" customHeight="1"/>
    <row r="85" ht="20.1" customHeight="1"/>
    <row r="86" ht="20.1" customHeight="1"/>
    <row r="87" ht="20.1" customHeight="1"/>
    <row r="88" ht="20.1" customHeight="1"/>
    <row r="89" ht="20.1" customHeight="1"/>
    <row r="90" ht="20.1" customHeight="1"/>
    <row r="91" ht="20.1" customHeight="1"/>
    <row r="92" ht="20.1" customHeight="1"/>
    <row r="93" ht="20.1" customHeight="1"/>
    <row r="94" ht="20.1" customHeight="1"/>
    <row r="95" ht="20.1" customHeight="1"/>
    <row r="96" ht="20.1" customHeight="1"/>
    <row r="97" ht="20.1" customHeight="1"/>
    <row r="98" ht="20.1" customHeight="1"/>
    <row r="99" ht="20.1" customHeight="1"/>
    <row r="100" ht="20.1" customHeight="1"/>
    <row r="101" ht="20.1" customHeight="1"/>
    <row r="102" ht="20.1" customHeight="1"/>
    <row r="103" ht="20.1" customHeight="1"/>
    <row r="104" ht="20.1" customHeight="1"/>
    <row r="105" ht="20.1" customHeight="1"/>
    <row r="106" ht="20.1" customHeight="1"/>
    <row r="107" ht="20.1" customHeight="1"/>
    <row r="108" ht="20.1" customHeight="1"/>
    <row r="109" ht="20.1" customHeight="1"/>
    <row r="110" ht="20.1" customHeight="1"/>
    <row r="111" ht="20.1" customHeight="1"/>
    <row r="112" ht="20.1" customHeight="1"/>
    <row r="113" ht="20.1" customHeight="1"/>
    <row r="114" ht="20.1" customHeight="1"/>
    <row r="115" ht="20.1" customHeight="1"/>
    <row r="116" ht="20.1" customHeight="1"/>
    <row r="117" ht="20.1" customHeight="1"/>
    <row r="118" ht="20.1" customHeight="1"/>
    <row r="119" ht="20.1" customHeight="1"/>
    <row r="120" ht="20.1" customHeight="1"/>
    <row r="121" ht="20.1" customHeight="1"/>
    <row r="122" ht="20.1" customHeight="1"/>
    <row r="123" ht="20.1" customHeight="1"/>
    <row r="124" ht="20.1" customHeight="1"/>
    <row r="125" ht="20.1" customHeight="1"/>
    <row r="126" ht="20.1" customHeight="1"/>
    <row r="127" ht="20.1" customHeight="1"/>
    <row r="128" ht="20.1" customHeight="1"/>
    <row r="129" ht="20.1" customHeight="1"/>
    <row r="130" ht="20.1" customHeight="1"/>
    <row r="131" ht="20.1" customHeight="1"/>
    <row r="132" ht="20.1" customHeight="1"/>
    <row r="133" ht="20.1" customHeight="1"/>
    <row r="134" ht="20.1" customHeight="1"/>
    <row r="135" ht="20.1" customHeight="1"/>
    <row r="136" ht="20.1" customHeight="1"/>
    <row r="137" ht="20.1" customHeight="1"/>
    <row r="138" ht="20.1" customHeight="1"/>
    <row r="139" ht="20.1" customHeight="1"/>
    <row r="140" ht="20.1" customHeight="1"/>
    <row r="141" ht="20.1" customHeight="1"/>
    <row r="142" ht="20.1" customHeight="1"/>
    <row r="143" ht="20.1" customHeight="1"/>
    <row r="144" ht="20.1" customHeight="1"/>
    <row r="145" ht="20.1" customHeight="1"/>
    <row r="146" ht="20.1" customHeight="1"/>
    <row r="147" ht="20.1" customHeight="1"/>
    <row r="148" ht="20.1" customHeight="1"/>
    <row r="149" ht="20.1" customHeight="1"/>
    <row r="150" ht="20.1" customHeight="1"/>
    <row r="151" ht="20.1" customHeight="1"/>
    <row r="152" ht="20.1" customHeight="1"/>
    <row r="153" ht="20.1" customHeight="1"/>
    <row r="154" ht="20.1" customHeight="1"/>
    <row r="155" ht="20.1" customHeight="1"/>
    <row r="156" ht="20.1" customHeight="1"/>
    <row r="157" ht="20.1" customHeight="1"/>
    <row r="158" ht="20.1" customHeight="1"/>
    <row r="159" ht="20.1" customHeight="1"/>
    <row r="160" ht="20.1" customHeight="1"/>
    <row r="161" ht="20.1" customHeight="1"/>
    <row r="162" ht="20.1" customHeight="1"/>
    <row r="163" ht="20.1" customHeight="1"/>
    <row r="164" ht="20.1" customHeight="1"/>
    <row r="165" ht="20.1" customHeight="1"/>
    <row r="166" ht="20.1" customHeight="1"/>
    <row r="167" ht="20.1" customHeight="1"/>
    <row r="168" ht="20.1" customHeight="1"/>
    <row r="169" ht="20.1" customHeight="1"/>
    <row r="170" ht="20.1" customHeight="1"/>
    <row r="171" ht="20.1" customHeight="1"/>
    <row r="172" ht="20.1" customHeight="1"/>
    <row r="173" ht="20.1" customHeight="1"/>
    <row r="174" ht="20.1" customHeight="1"/>
    <row r="175" ht="20.1" customHeight="1"/>
    <row r="176" ht="20.1" customHeight="1"/>
    <row r="177" ht="20.1" customHeight="1"/>
    <row r="178" ht="20.1" customHeight="1"/>
    <row r="179" ht="20.1" customHeight="1"/>
    <row r="180" ht="20.1" customHeight="1"/>
    <row r="181" ht="20.1" customHeight="1"/>
    <row r="182" ht="20.1" customHeight="1"/>
    <row r="183" ht="20.1" customHeight="1"/>
    <row r="184" ht="20.1" customHeight="1"/>
    <row r="185" ht="20.1" customHeight="1"/>
    <row r="186" ht="20.1" customHeight="1"/>
    <row r="187" ht="20.1" customHeight="1"/>
    <row r="188" ht="20.1" customHeight="1"/>
    <row r="189" ht="20.1" customHeight="1"/>
    <row r="190" ht="20.1" customHeight="1"/>
    <row r="191" ht="20.1" customHeight="1"/>
    <row r="192" ht="20.1" customHeight="1"/>
    <row r="193" ht="20.1" customHeight="1"/>
    <row r="194" ht="20.1" customHeight="1"/>
    <row r="195" ht="20.1" customHeight="1"/>
    <row r="196" ht="20.1" customHeight="1"/>
    <row r="197" ht="20.1" customHeight="1"/>
  </sheetData>
  <pageMargins left="0.75" right="0.75" top="1" bottom="1" header="0.51" footer="0.51"/>
  <pageSetup paperSize="9" orientation="portrait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06"/>
  <sheetViews>
    <sheetView workbookViewId="0">
      <selection activeCell="J10" sqref="J10"/>
    </sheetView>
  </sheetViews>
  <sheetFormatPr defaultColWidth="9" defaultRowHeight="12.75"/>
  <cols>
    <col min="1" max="1" width="13.25" style="22" customWidth="1"/>
    <col min="2" max="2" width="11.625" style="22" customWidth="1"/>
    <col min="3" max="3" width="6.625" style="22" customWidth="1"/>
    <col min="4" max="4" width="3.625" style="22" customWidth="1"/>
    <col min="5" max="5" width="6.5" style="22" customWidth="1"/>
    <col min="6" max="6" width="5.375" style="22" customWidth="1"/>
    <col min="7" max="7" width="6.75" style="22" customWidth="1"/>
    <col min="8" max="8" width="7.5" style="22" customWidth="1"/>
    <col min="9" max="9" width="5.625" style="22" customWidth="1"/>
    <col min="10" max="10" width="7.5" style="22" customWidth="1"/>
    <col min="11" max="11" width="4" style="22" customWidth="1"/>
    <col min="12" max="16384" width="9" style="22"/>
  </cols>
  <sheetData>
    <row r="1" ht="30" customHeight="1" spans="1:11">
      <c r="A1" s="15" t="s">
        <v>0</v>
      </c>
      <c r="B1" s="15" t="s">
        <v>1</v>
      </c>
      <c r="C1" s="15" t="s">
        <v>2</v>
      </c>
      <c r="D1" s="15" t="s">
        <v>3</v>
      </c>
      <c r="E1" s="15" t="s">
        <v>4</v>
      </c>
      <c r="F1" s="15" t="s">
        <v>5</v>
      </c>
      <c r="G1" s="15" t="s">
        <v>2357</v>
      </c>
      <c r="H1" s="15" t="s">
        <v>7</v>
      </c>
      <c r="I1" s="15" t="s">
        <v>1071</v>
      </c>
      <c r="J1" s="15" t="s">
        <v>9</v>
      </c>
      <c r="K1" s="15" t="s">
        <v>10</v>
      </c>
    </row>
    <row r="2" ht="20.1" customHeight="1" spans="1:11">
      <c r="A2" s="23" t="s">
        <v>2608</v>
      </c>
      <c r="B2" s="24"/>
      <c r="C2" s="24"/>
      <c r="D2" s="24"/>
      <c r="E2" s="24"/>
      <c r="F2" s="24"/>
      <c r="G2" s="24"/>
      <c r="H2" s="25">
        <f>G2/1.5</f>
        <v>0</v>
      </c>
      <c r="I2" s="16"/>
      <c r="J2" s="16">
        <f>H2+I2</f>
        <v>0</v>
      </c>
      <c r="K2" s="26" t="s">
        <v>18</v>
      </c>
    </row>
    <row r="3" ht="20.1" customHeight="1" spans="1:11">
      <c r="A3" s="23" t="s">
        <v>2608</v>
      </c>
      <c r="B3" s="24"/>
      <c r="C3" s="24"/>
      <c r="D3" s="24"/>
      <c r="E3" s="24"/>
      <c r="F3" s="24"/>
      <c r="G3" s="24"/>
      <c r="H3" s="25">
        <f>G3/1.5</f>
        <v>0</v>
      </c>
      <c r="I3" s="16"/>
      <c r="J3" s="16">
        <f t="shared" ref="J3:J4" si="0">H3+I3</f>
        <v>0</v>
      </c>
      <c r="K3" s="27" t="s">
        <v>339</v>
      </c>
    </row>
    <row r="4" ht="20.1" customHeight="1" spans="1:11">
      <c r="A4" s="23" t="s">
        <v>2608</v>
      </c>
      <c r="B4" s="24"/>
      <c r="C4" s="24"/>
      <c r="D4" s="24"/>
      <c r="E4" s="24"/>
      <c r="F4" s="24"/>
      <c r="G4" s="24"/>
      <c r="H4" s="25">
        <f>G4/1.5</f>
        <v>0</v>
      </c>
      <c r="I4" s="16"/>
      <c r="J4" s="16">
        <f t="shared" si="0"/>
        <v>0</v>
      </c>
      <c r="K4" s="27" t="s">
        <v>339</v>
      </c>
    </row>
    <row r="5" ht="20.1" customHeight="1"/>
    <row r="6" ht="20.1" customHeight="1"/>
    <row r="7" ht="20.1" customHeight="1"/>
    <row r="8" ht="20.1" customHeight="1"/>
    <row r="9" ht="20.1" customHeight="1"/>
    <row r="10" ht="20.1" customHeight="1"/>
    <row r="11" ht="20.1" customHeight="1"/>
    <row r="12" ht="20.1" customHeight="1"/>
    <row r="13" ht="20.1" customHeight="1"/>
    <row r="14" ht="20.1" customHeight="1"/>
    <row r="15" ht="20.1" customHeight="1"/>
    <row r="16" ht="20.1" customHeight="1"/>
    <row r="17" ht="20.1" customHeight="1"/>
    <row r="18" ht="20.1" customHeight="1"/>
    <row r="19" ht="20.1" customHeight="1"/>
    <row r="20" ht="20.1" customHeight="1"/>
    <row r="21" ht="20.1" customHeight="1"/>
    <row r="22" ht="20.1" customHeight="1"/>
    <row r="23" ht="20.1" customHeight="1"/>
    <row r="24" ht="20.1" customHeight="1"/>
    <row r="25" ht="20.1" customHeight="1"/>
    <row r="26" ht="20.1" customHeight="1"/>
    <row r="27" ht="20.1" customHeight="1"/>
    <row r="28" ht="20.1" customHeight="1"/>
    <row r="29" ht="20.1" customHeight="1"/>
    <row r="30" ht="20.1" customHeight="1"/>
    <row r="31" ht="20.1" customHeight="1"/>
    <row r="32" ht="20.1" customHeight="1"/>
    <row r="33" ht="20.1" customHeight="1"/>
    <row r="34" ht="20.1" customHeight="1"/>
    <row r="35" ht="20.1" customHeight="1"/>
    <row r="36" ht="20.1" customHeight="1"/>
    <row r="37" ht="20.1" customHeight="1"/>
    <row r="38" ht="20.1" customHeight="1"/>
    <row r="39" ht="20.1" customHeight="1"/>
    <row r="40" ht="20.1" customHeight="1"/>
    <row r="41" ht="20.1" customHeight="1"/>
    <row r="42" ht="20.1" customHeight="1"/>
    <row r="43" ht="20.1" customHeight="1"/>
    <row r="44" ht="20.1" customHeight="1"/>
    <row r="45" ht="20.1" customHeight="1"/>
    <row r="46" ht="20.1" customHeight="1"/>
    <row r="47" ht="20.1" customHeight="1"/>
    <row r="48" ht="20.1" customHeight="1"/>
    <row r="49" ht="20.1" customHeight="1"/>
    <row r="50" ht="20.1" customHeight="1"/>
    <row r="51" ht="20.1" customHeight="1"/>
    <row r="52" ht="20.1" customHeight="1"/>
    <row r="53" ht="20.1" customHeight="1"/>
    <row r="54" ht="20.1" customHeight="1"/>
    <row r="55" ht="20.1" customHeight="1"/>
    <row r="56" ht="20.1" customHeight="1"/>
    <row r="57" ht="20.1" customHeight="1"/>
    <row r="58" ht="20.1" customHeight="1"/>
    <row r="59" ht="20.1" customHeight="1"/>
    <row r="60" ht="20.1" customHeight="1"/>
    <row r="61" ht="20.1" customHeight="1"/>
    <row r="62" ht="20.1" customHeight="1"/>
    <row r="63" ht="20.1" customHeight="1"/>
    <row r="64" ht="20.1" customHeight="1"/>
    <row r="65" ht="20.1" customHeight="1"/>
    <row r="66" ht="20.1" customHeight="1"/>
    <row r="67" ht="20.1" customHeight="1"/>
    <row r="68" ht="20.1" customHeight="1"/>
    <row r="69" ht="20.1" customHeight="1"/>
    <row r="70" ht="20.1" customHeight="1"/>
    <row r="71" ht="20.1" customHeight="1"/>
    <row r="72" ht="20.1" customHeight="1"/>
    <row r="73" ht="20.1" customHeight="1"/>
    <row r="74" ht="20.1" customHeight="1"/>
    <row r="75" ht="20.1" customHeight="1"/>
    <row r="76" ht="20.1" customHeight="1"/>
    <row r="77" ht="20.1" customHeight="1"/>
    <row r="78" ht="20.1" customHeight="1"/>
    <row r="79" ht="20.1" customHeight="1"/>
    <row r="80" ht="20.1" customHeight="1"/>
    <row r="81" ht="20.1" customHeight="1"/>
    <row r="82" ht="20.1" customHeight="1"/>
    <row r="83" ht="20.1" customHeight="1"/>
    <row r="84" ht="20.1" customHeight="1"/>
    <row r="85" ht="20.1" customHeight="1"/>
    <row r="86" ht="20.1" customHeight="1"/>
    <row r="87" ht="20.1" customHeight="1"/>
    <row r="88" ht="20.1" customHeight="1"/>
    <row r="89" ht="20.1" customHeight="1"/>
    <row r="90" ht="20.1" customHeight="1"/>
    <row r="91" ht="20.1" customHeight="1"/>
    <row r="92" ht="20.1" customHeight="1"/>
    <row r="93" ht="20.1" customHeight="1"/>
    <row r="94" ht="20.1" customHeight="1"/>
    <row r="95" ht="20.1" customHeight="1"/>
    <row r="96" ht="20.1" customHeight="1"/>
    <row r="97" ht="20.1" customHeight="1"/>
    <row r="98" ht="20.1" customHeight="1"/>
    <row r="99" ht="20.1" customHeight="1"/>
    <row r="100" ht="20.1" customHeight="1"/>
    <row r="101" ht="20.1" customHeight="1"/>
    <row r="102" ht="20.1" customHeight="1"/>
    <row r="103" ht="20.1" customHeight="1"/>
    <row r="104" ht="20.1" customHeight="1"/>
    <row r="105" ht="20.1" customHeight="1"/>
    <row r="106" ht="20.1" customHeight="1"/>
    <row r="107" ht="20.1" customHeight="1"/>
    <row r="108" ht="20.1" customHeight="1"/>
    <row r="109" ht="20.1" customHeight="1"/>
    <row r="110" ht="20.1" customHeight="1"/>
    <row r="111" ht="20.1" customHeight="1"/>
    <row r="112" ht="20.1" customHeight="1"/>
    <row r="113" ht="20.1" customHeight="1"/>
    <row r="114" ht="20.1" customHeight="1"/>
    <row r="115" ht="20.1" customHeight="1"/>
    <row r="116" ht="20.1" customHeight="1"/>
    <row r="117" ht="20.1" customHeight="1"/>
    <row r="118" ht="20.1" customHeight="1"/>
    <row r="119" ht="20.1" customHeight="1"/>
    <row r="120" ht="20.1" customHeight="1"/>
    <row r="121" ht="20.1" customHeight="1"/>
    <row r="122" ht="20.1" customHeight="1"/>
    <row r="123" ht="20.1" customHeight="1"/>
    <row r="124" ht="20.1" customHeight="1"/>
    <row r="125" ht="20.1" customHeight="1"/>
    <row r="126" ht="20.1" customHeight="1"/>
    <row r="127" ht="20.1" customHeight="1"/>
    <row r="128" ht="20.1" customHeight="1"/>
    <row r="129" ht="20.1" customHeight="1"/>
    <row r="130" ht="20.1" customHeight="1"/>
    <row r="131" ht="20.1" customHeight="1"/>
    <row r="132" ht="20.1" customHeight="1"/>
    <row r="133" ht="20.1" customHeight="1"/>
    <row r="134" ht="20.1" customHeight="1"/>
    <row r="135" ht="20.1" customHeight="1"/>
    <row r="136" ht="20.1" customHeight="1"/>
    <row r="137" ht="20.1" customHeight="1"/>
    <row r="138" ht="20.1" customHeight="1"/>
    <row r="139" ht="20.1" customHeight="1"/>
    <row r="140" ht="20.1" customHeight="1"/>
    <row r="141" ht="20.1" customHeight="1"/>
    <row r="142" ht="20.1" customHeight="1"/>
    <row r="143" ht="20.1" customHeight="1"/>
    <row r="144" ht="20.1" customHeight="1"/>
    <row r="145" ht="20.1" customHeight="1"/>
    <row r="146" ht="20.1" customHeight="1"/>
    <row r="147" ht="20.1" customHeight="1"/>
    <row r="148" ht="20.1" customHeight="1"/>
    <row r="149" ht="20.1" customHeight="1"/>
    <row r="150" ht="20.1" customHeight="1"/>
    <row r="151" ht="20.1" customHeight="1"/>
    <row r="152" ht="20.1" customHeight="1"/>
    <row r="153" ht="20.1" customHeight="1"/>
    <row r="154" ht="20.1" customHeight="1"/>
    <row r="155" ht="20.1" customHeight="1"/>
    <row r="156" ht="20.1" customHeight="1"/>
    <row r="157" ht="20.1" customHeight="1"/>
    <row r="158" ht="20.1" customHeight="1"/>
    <row r="159" ht="20.1" customHeight="1"/>
    <row r="160" ht="20.1" customHeight="1"/>
    <row r="161" ht="20.1" customHeight="1"/>
    <row r="162" ht="20.1" customHeight="1"/>
    <row r="163" ht="20.1" customHeight="1"/>
    <row r="164" ht="20.1" customHeight="1"/>
    <row r="165" ht="20.1" customHeight="1"/>
    <row r="166" ht="20.1" customHeight="1"/>
    <row r="167" ht="20.1" customHeight="1"/>
    <row r="168" ht="20.1" customHeight="1"/>
    <row r="169" ht="20.1" customHeight="1"/>
    <row r="170" ht="20.1" customHeight="1"/>
    <row r="171" ht="20.1" customHeight="1"/>
    <row r="172" ht="20.1" customHeight="1"/>
    <row r="173" ht="20.1" customHeight="1"/>
    <row r="174" ht="20.1" customHeight="1"/>
    <row r="175" ht="20.1" customHeight="1"/>
    <row r="176" ht="20.1" customHeight="1"/>
    <row r="177" ht="20.1" customHeight="1"/>
    <row r="178" ht="20.1" customHeight="1"/>
    <row r="179" ht="20.1" customHeight="1"/>
    <row r="180" ht="20.1" customHeight="1"/>
    <row r="181" ht="20.1" customHeight="1"/>
    <row r="182" ht="20.1" customHeight="1"/>
    <row r="183" ht="20.1" customHeight="1"/>
    <row r="184" ht="20.1" customHeight="1"/>
    <row r="185" ht="20.1" customHeight="1"/>
    <row r="186" ht="20.1" customHeight="1"/>
    <row r="187" ht="20.1" customHeight="1"/>
    <row r="188" ht="20.1" customHeight="1"/>
    <row r="189" ht="20.1" customHeight="1"/>
    <row r="190" ht="20.1" customHeight="1"/>
    <row r="191" ht="20.1" customHeight="1"/>
    <row r="192" ht="20.1" customHeight="1"/>
    <row r="193" ht="20.1" customHeight="1"/>
    <row r="194" ht="20.1" customHeight="1"/>
    <row r="195" ht="20.1" customHeight="1"/>
    <row r="196" ht="20.1" customHeight="1"/>
    <row r="197" ht="20.1" customHeight="1"/>
    <row r="198" ht="20.1" customHeight="1"/>
    <row r="199" ht="20.1" customHeight="1"/>
    <row r="200" ht="20.1" customHeight="1"/>
    <row r="201" ht="20.1" customHeight="1"/>
    <row r="202" ht="20.1" customHeight="1"/>
    <row r="203" ht="20.1" customHeight="1"/>
    <row r="204" ht="20.1" customHeight="1"/>
    <row r="205" ht="20.1" customHeight="1"/>
    <row r="206" ht="20.1" customHeight="1"/>
  </sheetData>
  <pageMargins left="0.75" right="0.75" top="1" bottom="1" header="0.5" footer="0.5"/>
  <pageSetup paperSize="9" fitToWidth="0" fitToHeight="0" orientation="portrait" horizontalDpi="300" verticalDpi="300"/>
  <headerFooter alignWithMargins="0" scaleWithDoc="0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11"/>
  <sheetViews>
    <sheetView workbookViewId="0">
      <selection activeCell="I15" sqref="I15"/>
    </sheetView>
  </sheetViews>
  <sheetFormatPr defaultColWidth="9" defaultRowHeight="12.75"/>
  <cols>
    <col min="1" max="1" width="11.25" style="9" customWidth="1"/>
    <col min="2" max="2" width="11.75" style="9" customWidth="1"/>
    <col min="3" max="3" width="6.75" style="9" customWidth="1"/>
    <col min="4" max="4" width="5.125" style="9" customWidth="1"/>
    <col min="5" max="5" width="6.25" style="9" customWidth="1"/>
    <col min="6" max="6" width="6.125" style="9" customWidth="1"/>
    <col min="7" max="7" width="9.625" style="9" customWidth="1"/>
    <col min="8" max="8" width="7" style="9" customWidth="1"/>
    <col min="9" max="9" width="4.625" style="9" customWidth="1"/>
    <col min="10" max="10" width="7" style="9" customWidth="1"/>
    <col min="11" max="11" width="4.375" style="9" customWidth="1"/>
    <col min="12" max="16384" width="9" style="9"/>
  </cols>
  <sheetData>
    <row r="1" ht="29.1" customHeight="1" spans="1:11">
      <c r="A1" s="10" t="s">
        <v>0</v>
      </c>
      <c r="B1" s="10" t="s">
        <v>1</v>
      </c>
      <c r="C1" s="10" t="s">
        <v>2</v>
      </c>
      <c r="D1" s="10" t="s">
        <v>3</v>
      </c>
      <c r="E1" s="10" t="s">
        <v>4</v>
      </c>
      <c r="F1" s="10" t="s">
        <v>5</v>
      </c>
      <c r="G1" s="10" t="s">
        <v>1070</v>
      </c>
      <c r="H1" s="10" t="s">
        <v>7</v>
      </c>
      <c r="I1" s="15" t="s">
        <v>1071</v>
      </c>
      <c r="J1" s="15" t="s">
        <v>9</v>
      </c>
      <c r="K1" s="10" t="s">
        <v>10</v>
      </c>
    </row>
    <row r="2" ht="20.1" customHeight="1" spans="1:11">
      <c r="A2" s="11" t="s">
        <v>2609</v>
      </c>
      <c r="B2" s="19" t="s">
        <v>2610</v>
      </c>
      <c r="C2" s="19" t="s">
        <v>2611</v>
      </c>
      <c r="D2" s="19" t="s">
        <v>14</v>
      </c>
      <c r="E2" s="20" t="s">
        <v>44</v>
      </c>
      <c r="F2" s="20" t="s">
        <v>72</v>
      </c>
      <c r="G2" s="20" t="s">
        <v>1946</v>
      </c>
      <c r="H2" s="14">
        <f>G2/1.5</f>
        <v>66.4</v>
      </c>
      <c r="I2" s="16"/>
      <c r="J2" s="16">
        <f>H2+I2</f>
        <v>66.4</v>
      </c>
      <c r="K2" s="17" t="s">
        <v>18</v>
      </c>
    </row>
    <row r="3" ht="20.1" customHeight="1" spans="1:11">
      <c r="A3" s="11" t="s">
        <v>2609</v>
      </c>
      <c r="B3" s="19" t="s">
        <v>2612</v>
      </c>
      <c r="C3" s="19" t="s">
        <v>2613</v>
      </c>
      <c r="D3" s="19" t="s">
        <v>14</v>
      </c>
      <c r="E3" s="20" t="s">
        <v>102</v>
      </c>
      <c r="F3" s="20" t="s">
        <v>289</v>
      </c>
      <c r="G3" s="20" t="s">
        <v>780</v>
      </c>
      <c r="H3" s="14">
        <f t="shared" ref="H3:H5" si="0">G3/1.5</f>
        <v>55.4</v>
      </c>
      <c r="I3" s="21">
        <v>2</v>
      </c>
      <c r="J3" s="16">
        <f t="shared" ref="J3:J5" si="1">H3+I3</f>
        <v>57.4</v>
      </c>
      <c r="K3" s="17" t="s">
        <v>24</v>
      </c>
    </row>
    <row r="4" ht="20.1" customHeight="1" spans="1:11">
      <c r="A4" s="11" t="s">
        <v>2609</v>
      </c>
      <c r="B4" s="19" t="s">
        <v>2614</v>
      </c>
      <c r="C4" s="19" t="s">
        <v>2615</v>
      </c>
      <c r="D4" s="19" t="s">
        <v>14</v>
      </c>
      <c r="E4" s="20" t="s">
        <v>253</v>
      </c>
      <c r="F4" s="20" t="s">
        <v>322</v>
      </c>
      <c r="G4" s="20" t="s">
        <v>2154</v>
      </c>
      <c r="H4" s="14">
        <f t="shared" si="0"/>
        <v>50.4</v>
      </c>
      <c r="I4" s="16"/>
      <c r="J4" s="16">
        <f t="shared" si="1"/>
        <v>50.4</v>
      </c>
      <c r="K4" s="17" t="s">
        <v>30</v>
      </c>
    </row>
    <row r="5" ht="20.1" customHeight="1" spans="1:11">
      <c r="A5" s="11" t="s">
        <v>2609</v>
      </c>
      <c r="B5" s="19" t="s">
        <v>2616</v>
      </c>
      <c r="C5" s="19" t="s">
        <v>2617</v>
      </c>
      <c r="D5" s="19" t="s">
        <v>14</v>
      </c>
      <c r="E5" s="20" t="s">
        <v>230</v>
      </c>
      <c r="F5" s="20" t="s">
        <v>1863</v>
      </c>
      <c r="G5" s="20" t="s">
        <v>957</v>
      </c>
      <c r="H5" s="14">
        <f t="shared" si="0"/>
        <v>48.4</v>
      </c>
      <c r="I5" s="18"/>
      <c r="J5" s="16">
        <f t="shared" si="1"/>
        <v>48.4</v>
      </c>
      <c r="K5" s="17" t="s">
        <v>36</v>
      </c>
    </row>
    <row r="6" ht="20.1" customHeight="1"/>
    <row r="7" ht="20.1" customHeight="1"/>
    <row r="8" ht="20.1" customHeight="1"/>
    <row r="9" ht="20.1" customHeight="1"/>
    <row r="10" ht="20.1" customHeight="1"/>
    <row r="11" ht="20.1" customHeight="1"/>
    <row r="12" ht="20.1" customHeight="1"/>
    <row r="13" ht="20.1" customHeight="1"/>
    <row r="14" ht="20.1" customHeight="1"/>
    <row r="15" ht="20.1" customHeight="1"/>
    <row r="16" ht="20.1" customHeight="1"/>
    <row r="17" ht="20.1" customHeight="1"/>
    <row r="18" ht="20.1" customHeight="1"/>
    <row r="19" ht="20.1" customHeight="1"/>
    <row r="20" ht="20.1" customHeight="1"/>
    <row r="21" ht="20.1" customHeight="1"/>
    <row r="22" ht="20.1" customHeight="1"/>
    <row r="23" ht="20.1" customHeight="1"/>
    <row r="24" ht="20.1" customHeight="1"/>
    <row r="25" ht="20.1" customHeight="1"/>
    <row r="26" ht="20.1" customHeight="1"/>
    <row r="27" ht="20.1" customHeight="1"/>
    <row r="28" ht="20.1" customHeight="1"/>
    <row r="29" ht="20.1" customHeight="1"/>
    <row r="30" ht="20.1" customHeight="1"/>
    <row r="31" ht="20.1" customHeight="1"/>
    <row r="32" ht="20.1" customHeight="1"/>
    <row r="33" ht="20.1" customHeight="1"/>
    <row r="34" ht="20.1" customHeight="1"/>
    <row r="35" ht="20.1" customHeight="1"/>
    <row r="36" ht="20.1" customHeight="1"/>
    <row r="37" ht="20.1" customHeight="1"/>
    <row r="38" ht="20.1" customHeight="1"/>
    <row r="39" ht="20.1" customHeight="1"/>
    <row r="40" ht="20.1" customHeight="1"/>
    <row r="41" ht="20.1" customHeight="1"/>
    <row r="42" ht="20.1" customHeight="1"/>
    <row r="43" ht="20.1" customHeight="1"/>
    <row r="44" ht="20.1" customHeight="1"/>
    <row r="45" ht="20.1" customHeight="1"/>
    <row r="46" ht="20.1" customHeight="1"/>
    <row r="47" ht="20.1" customHeight="1"/>
    <row r="48" ht="20.1" customHeight="1"/>
    <row r="49" ht="20.1" customHeight="1"/>
    <row r="50" ht="20.1" customHeight="1"/>
    <row r="51" ht="20.1" customHeight="1"/>
    <row r="52" ht="20.1" customHeight="1"/>
    <row r="53" ht="20.1" customHeight="1"/>
    <row r="54" ht="20.1" customHeight="1"/>
    <row r="55" ht="20.1" customHeight="1"/>
    <row r="56" ht="20.1" customHeight="1"/>
    <row r="57" ht="20.1" customHeight="1"/>
    <row r="58" ht="20.1" customHeight="1"/>
    <row r="59" ht="20.1" customHeight="1"/>
    <row r="60" ht="20.1" customHeight="1"/>
    <row r="61" ht="20.1" customHeight="1"/>
    <row r="62" ht="20.1" customHeight="1"/>
    <row r="63" ht="20.1" customHeight="1"/>
    <row r="64" ht="20.1" customHeight="1"/>
    <row r="65" ht="20.1" customHeight="1"/>
    <row r="66" ht="20.1" customHeight="1"/>
    <row r="67" ht="20.1" customHeight="1"/>
    <row r="68" ht="20.1" customHeight="1"/>
    <row r="69" ht="20.1" customHeight="1"/>
    <row r="70" ht="20.1" customHeight="1"/>
    <row r="71" ht="20.1" customHeight="1"/>
    <row r="72" ht="20.1" customHeight="1"/>
    <row r="73" ht="20.1" customHeight="1"/>
    <row r="74" ht="20.1" customHeight="1"/>
    <row r="75" ht="20.1" customHeight="1"/>
    <row r="76" ht="20.1" customHeight="1"/>
    <row r="77" ht="20.1" customHeight="1"/>
    <row r="78" ht="20.1" customHeight="1"/>
    <row r="79" ht="20.1" customHeight="1"/>
    <row r="80" ht="20.1" customHeight="1"/>
    <row r="81" ht="20.1" customHeight="1"/>
    <row r="82" ht="20.1" customHeight="1"/>
    <row r="83" ht="20.1" customHeight="1"/>
    <row r="84" ht="20.1" customHeight="1"/>
    <row r="85" ht="20.1" customHeight="1"/>
    <row r="86" ht="20.1" customHeight="1"/>
    <row r="87" ht="20.1" customHeight="1"/>
    <row r="88" ht="20.1" customHeight="1"/>
    <row r="89" ht="20.1" customHeight="1"/>
    <row r="90" ht="20.1" customHeight="1"/>
    <row r="91" ht="20.1" customHeight="1"/>
    <row r="92" ht="20.1" customHeight="1"/>
    <row r="93" ht="20.1" customHeight="1"/>
    <row r="94" ht="20.1" customHeight="1"/>
    <row r="95" ht="20.1" customHeight="1"/>
    <row r="96" ht="20.1" customHeight="1"/>
    <row r="97" ht="20.1" customHeight="1"/>
    <row r="98" ht="20.1" customHeight="1"/>
    <row r="99" ht="20.1" customHeight="1"/>
    <row r="100" ht="20.1" customHeight="1"/>
    <row r="101" ht="20.1" customHeight="1"/>
    <row r="102" ht="20.1" customHeight="1"/>
    <row r="103" ht="20.1" customHeight="1"/>
    <row r="104" ht="20.1" customHeight="1"/>
    <row r="105" ht="20.1" customHeight="1"/>
    <row r="106" ht="20.1" customHeight="1"/>
    <row r="107" ht="20.1" customHeight="1"/>
    <row r="108" ht="20.1" customHeight="1"/>
    <row r="109" ht="20.1" customHeight="1"/>
    <row r="110" ht="20.1" customHeight="1"/>
    <row r="111" ht="20.1" customHeight="1"/>
    <row r="112" ht="20.1" customHeight="1"/>
    <row r="113" ht="20.1" customHeight="1"/>
    <row r="114" ht="20.1" customHeight="1"/>
    <row r="115" ht="20.1" customHeight="1"/>
    <row r="116" ht="20.1" customHeight="1"/>
    <row r="117" ht="20.1" customHeight="1"/>
    <row r="118" ht="20.1" customHeight="1"/>
    <row r="119" ht="20.1" customHeight="1"/>
    <row r="120" ht="20.1" customHeight="1"/>
    <row r="121" ht="20.1" customHeight="1"/>
    <row r="122" ht="20.1" customHeight="1"/>
    <row r="123" ht="20.1" customHeight="1"/>
    <row r="124" ht="20.1" customHeight="1"/>
    <row r="125" ht="20.1" customHeight="1"/>
    <row r="126" ht="20.1" customHeight="1"/>
    <row r="127" ht="20.1" customHeight="1"/>
    <row r="128" ht="20.1" customHeight="1"/>
    <row r="129" ht="20.1" customHeight="1"/>
    <row r="130" ht="20.1" customHeight="1"/>
    <row r="131" ht="20.1" customHeight="1"/>
    <row r="132" ht="20.1" customHeight="1"/>
    <row r="133" ht="20.1" customHeight="1"/>
    <row r="134" ht="20.1" customHeight="1"/>
    <row r="135" ht="20.1" customHeight="1"/>
    <row r="136" ht="20.1" customHeight="1"/>
    <row r="137" ht="20.1" customHeight="1"/>
    <row r="138" ht="20.1" customHeight="1"/>
    <row r="139" ht="20.1" customHeight="1"/>
    <row r="140" ht="20.1" customHeight="1"/>
    <row r="141" ht="20.1" customHeight="1"/>
    <row r="142" ht="20.1" customHeight="1"/>
    <row r="143" ht="20.1" customHeight="1"/>
    <row r="144" ht="20.1" customHeight="1"/>
    <row r="145" ht="20.1" customHeight="1"/>
    <row r="146" ht="20.1" customHeight="1"/>
    <row r="147" ht="20.1" customHeight="1"/>
    <row r="148" ht="20.1" customHeight="1"/>
    <row r="149" ht="20.1" customHeight="1"/>
    <row r="150" ht="20.1" customHeight="1"/>
    <row r="151" ht="20.1" customHeight="1"/>
    <row r="152" ht="20.1" customHeight="1"/>
    <row r="153" ht="20.1" customHeight="1"/>
    <row r="154" ht="20.1" customHeight="1"/>
    <row r="155" ht="20.1" customHeight="1"/>
    <row r="156" ht="20.1" customHeight="1"/>
    <row r="157" ht="20.1" customHeight="1"/>
    <row r="158" ht="20.1" customHeight="1"/>
    <row r="159" ht="20.1" customHeight="1"/>
    <row r="160" ht="20.1" customHeight="1"/>
    <row r="161" ht="20.1" customHeight="1"/>
    <row r="162" ht="20.1" customHeight="1"/>
    <row r="163" ht="20.1" customHeight="1"/>
    <row r="164" ht="20.1" customHeight="1"/>
    <row r="165" ht="20.1" customHeight="1"/>
    <row r="166" ht="20.1" customHeight="1"/>
    <row r="167" ht="20.1" customHeight="1"/>
    <row r="168" ht="20.1" customHeight="1"/>
    <row r="169" ht="20.1" customHeight="1"/>
    <row r="170" ht="20.1" customHeight="1"/>
    <row r="171" ht="20.1" customHeight="1"/>
    <row r="172" ht="20.1" customHeight="1"/>
    <row r="173" ht="20.1" customHeight="1"/>
    <row r="174" ht="20.1" customHeight="1"/>
    <row r="175" ht="20.1" customHeight="1"/>
    <row r="176" ht="20.1" customHeight="1"/>
    <row r="177" ht="20.1" customHeight="1"/>
    <row r="178" ht="20.1" customHeight="1"/>
    <row r="179" ht="20.1" customHeight="1"/>
    <row r="180" ht="20.1" customHeight="1"/>
    <row r="181" ht="20.1" customHeight="1"/>
    <row r="182" ht="20.1" customHeight="1"/>
    <row r="183" ht="20.1" customHeight="1"/>
    <row r="184" ht="20.1" customHeight="1"/>
    <row r="185" ht="20.1" customHeight="1"/>
    <row r="186" ht="20.1" customHeight="1"/>
    <row r="187" ht="20.1" customHeight="1"/>
    <row r="188" ht="20.1" customHeight="1"/>
    <row r="189" ht="20.1" customHeight="1"/>
    <row r="190" ht="20.1" customHeight="1"/>
    <row r="191" ht="20.1" customHeight="1"/>
    <row r="192" ht="20.1" customHeight="1"/>
    <row r="193" ht="20.1" customHeight="1"/>
    <row r="194" ht="20.1" customHeight="1"/>
    <row r="195" ht="20.1" customHeight="1"/>
    <row r="196" ht="20.1" customHeight="1"/>
    <row r="197" ht="20.1" customHeight="1"/>
    <row r="198" ht="20.1" customHeight="1"/>
    <row r="199" ht="20.1" customHeight="1"/>
    <row r="200" ht="20.1" customHeight="1"/>
    <row r="201" ht="20.1" customHeight="1"/>
    <row r="202" ht="20.1" customHeight="1"/>
    <row r="203" ht="20.1" customHeight="1"/>
    <row r="204" ht="20.1" customHeight="1"/>
    <row r="205" ht="20.1" customHeight="1"/>
    <row r="206" ht="20.1" customHeight="1"/>
    <row r="207" ht="20.1" customHeight="1"/>
    <row r="208" ht="20.1" customHeight="1"/>
    <row r="209" ht="20.1" customHeight="1"/>
    <row r="210" ht="20.1" customHeight="1"/>
    <row r="211" ht="20.1" customHeight="1"/>
  </sheetData>
  <pageMargins left="0.75" right="0.75" top="1" bottom="1" header="0.5" footer="0.5"/>
  <pageSetup paperSize="9" fitToWidth="0" fitToHeight="0" orientation="portrait" horizontalDpi="300" verticalDpi="300"/>
  <headerFooter alignWithMargins="0" scaleWithDoc="0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11"/>
  <sheetViews>
    <sheetView workbookViewId="0">
      <selection activeCell="J15" sqref="J15"/>
    </sheetView>
  </sheetViews>
  <sheetFormatPr defaultColWidth="9" defaultRowHeight="12.75"/>
  <cols>
    <col min="1" max="1" width="17.25" style="9" customWidth="1"/>
    <col min="2" max="2" width="11.75" style="9" customWidth="1"/>
    <col min="3" max="3" width="6.75" style="9" customWidth="1"/>
    <col min="4" max="4" width="3.125" style="9" customWidth="1"/>
    <col min="5" max="5" width="5.375" style="9" customWidth="1"/>
    <col min="6" max="6" width="5.25" style="9" customWidth="1"/>
    <col min="7" max="7" width="9.125" style="9" customWidth="1"/>
    <col min="8" max="8" width="7" style="9" customWidth="1"/>
    <col min="9" max="9" width="4.625" style="9" customWidth="1"/>
    <col min="10" max="10" width="6.5" style="9" customWidth="1"/>
    <col min="11" max="11" width="4.375" style="9" customWidth="1"/>
    <col min="12" max="16384" width="9" style="9"/>
  </cols>
  <sheetData>
    <row r="1" ht="29.1" customHeight="1" spans="1:11">
      <c r="A1" s="10" t="s">
        <v>0</v>
      </c>
      <c r="B1" s="10" t="s">
        <v>1</v>
      </c>
      <c r="C1" s="10" t="s">
        <v>2</v>
      </c>
      <c r="D1" s="10" t="s">
        <v>3</v>
      </c>
      <c r="E1" s="10" t="s">
        <v>4</v>
      </c>
      <c r="F1" s="10" t="s">
        <v>5</v>
      </c>
      <c r="G1" s="10" t="s">
        <v>1070</v>
      </c>
      <c r="H1" s="10" t="s">
        <v>7</v>
      </c>
      <c r="I1" s="15" t="s">
        <v>1071</v>
      </c>
      <c r="J1" s="15" t="s">
        <v>9</v>
      </c>
      <c r="K1" s="10" t="s">
        <v>10</v>
      </c>
    </row>
    <row r="2" ht="20.1" customHeight="1" spans="1:11">
      <c r="A2" s="11" t="s">
        <v>2618</v>
      </c>
      <c r="B2" s="12" t="s">
        <v>2619</v>
      </c>
      <c r="C2" s="12" t="s">
        <v>2620</v>
      </c>
      <c r="D2" s="12" t="s">
        <v>14</v>
      </c>
      <c r="E2" s="13" t="s">
        <v>351</v>
      </c>
      <c r="F2" s="13" t="s">
        <v>705</v>
      </c>
      <c r="G2" s="13" t="s">
        <v>133</v>
      </c>
      <c r="H2" s="14">
        <f>G2/1.5</f>
        <v>65.4666666666667</v>
      </c>
      <c r="I2" s="16"/>
      <c r="J2" s="16">
        <f>H2+I2</f>
        <v>65.4666666666667</v>
      </c>
      <c r="K2" s="17" t="s">
        <v>18</v>
      </c>
    </row>
    <row r="3" ht="20.1" customHeight="1" spans="1:11">
      <c r="A3" s="11" t="s">
        <v>2618</v>
      </c>
      <c r="B3" s="12" t="s">
        <v>2621</v>
      </c>
      <c r="C3" s="12" t="s">
        <v>2622</v>
      </c>
      <c r="D3" s="12" t="s">
        <v>14</v>
      </c>
      <c r="E3" s="13" t="s">
        <v>355</v>
      </c>
      <c r="F3" s="13" t="s">
        <v>322</v>
      </c>
      <c r="G3" s="13" t="s">
        <v>1237</v>
      </c>
      <c r="H3" s="14">
        <f t="shared" ref="H3:H7" si="0">G3/1.5</f>
        <v>60.4</v>
      </c>
      <c r="I3" s="16"/>
      <c r="J3" s="16">
        <f t="shared" ref="J3:J5" si="1">H3+I3</f>
        <v>60.4</v>
      </c>
      <c r="K3" s="17" t="s">
        <v>24</v>
      </c>
    </row>
    <row r="4" ht="20.1" customHeight="1" spans="1:11">
      <c r="A4" s="11" t="s">
        <v>2618</v>
      </c>
      <c r="B4" s="12" t="s">
        <v>2623</v>
      </c>
      <c r="C4" s="12" t="s">
        <v>2624</v>
      </c>
      <c r="D4" s="12" t="s">
        <v>14</v>
      </c>
      <c r="E4" s="13" t="s">
        <v>338</v>
      </c>
      <c r="F4" s="13" t="s">
        <v>338</v>
      </c>
      <c r="G4" s="13" t="s">
        <v>338</v>
      </c>
      <c r="H4" s="14">
        <f t="shared" si="0"/>
        <v>0</v>
      </c>
      <c r="I4" s="16"/>
      <c r="J4" s="16">
        <f t="shared" si="1"/>
        <v>0</v>
      </c>
      <c r="K4" s="7" t="s">
        <v>339</v>
      </c>
    </row>
    <row r="5" ht="20.1" customHeight="1" spans="1:11">
      <c r="A5" s="11" t="s">
        <v>2618</v>
      </c>
      <c r="B5" s="12" t="s">
        <v>2625</v>
      </c>
      <c r="C5" s="12" t="s">
        <v>2626</v>
      </c>
      <c r="D5" s="12" t="s">
        <v>14</v>
      </c>
      <c r="E5" s="13" t="s">
        <v>338</v>
      </c>
      <c r="F5" s="13" t="s">
        <v>338</v>
      </c>
      <c r="G5" s="13" t="s">
        <v>338</v>
      </c>
      <c r="H5" s="14">
        <f t="shared" si="0"/>
        <v>0</v>
      </c>
      <c r="I5" s="18"/>
      <c r="J5" s="16">
        <f t="shared" si="1"/>
        <v>0</v>
      </c>
      <c r="K5" s="7" t="s">
        <v>339</v>
      </c>
    </row>
    <row r="6" ht="20.1" customHeight="1" spans="1:11">
      <c r="A6" s="11" t="s">
        <v>2618</v>
      </c>
      <c r="B6" s="12" t="s">
        <v>2627</v>
      </c>
      <c r="C6" s="12" t="s">
        <v>2628</v>
      </c>
      <c r="D6" s="12" t="s">
        <v>721</v>
      </c>
      <c r="E6" s="13" t="s">
        <v>338</v>
      </c>
      <c r="F6" s="13" t="s">
        <v>338</v>
      </c>
      <c r="G6" s="13" t="s">
        <v>338</v>
      </c>
      <c r="H6" s="14">
        <f t="shared" si="0"/>
        <v>0</v>
      </c>
      <c r="I6" s="16"/>
      <c r="J6" s="16">
        <f t="shared" ref="J6:J7" si="2">H6+I6</f>
        <v>0</v>
      </c>
      <c r="K6" s="7" t="s">
        <v>339</v>
      </c>
    </row>
    <row r="7" ht="20.1" customHeight="1" spans="1:11">
      <c r="A7" s="11" t="s">
        <v>2618</v>
      </c>
      <c r="B7" s="12" t="s">
        <v>2629</v>
      </c>
      <c r="C7" s="12" t="s">
        <v>2630</v>
      </c>
      <c r="D7" s="12" t="s">
        <v>14</v>
      </c>
      <c r="E7" s="13" t="s">
        <v>338</v>
      </c>
      <c r="F7" s="13" t="s">
        <v>338</v>
      </c>
      <c r="G7" s="13" t="s">
        <v>338</v>
      </c>
      <c r="H7" s="14">
        <f t="shared" si="0"/>
        <v>0</v>
      </c>
      <c r="I7" s="18"/>
      <c r="J7" s="16">
        <f t="shared" si="2"/>
        <v>0</v>
      </c>
      <c r="K7" s="7" t="s">
        <v>339</v>
      </c>
    </row>
    <row r="8" ht="20.1" customHeight="1"/>
    <row r="9" ht="20.1" customHeight="1"/>
    <row r="10" ht="20.1" customHeight="1"/>
    <row r="11" ht="20.1" customHeight="1"/>
    <row r="12" ht="20.1" customHeight="1"/>
    <row r="13" ht="20.1" customHeight="1"/>
    <row r="14" ht="20.1" customHeight="1"/>
    <row r="15" ht="20.1" customHeight="1"/>
    <row r="16" ht="20.1" customHeight="1"/>
    <row r="17" ht="20.1" customHeight="1"/>
    <row r="18" ht="20.1" customHeight="1"/>
    <row r="19" ht="20.1" customHeight="1"/>
    <row r="20" ht="20.1" customHeight="1"/>
    <row r="21" ht="20.1" customHeight="1"/>
    <row r="22" ht="20.1" customHeight="1"/>
    <row r="23" ht="20.1" customHeight="1"/>
    <row r="24" ht="20.1" customHeight="1"/>
    <row r="25" ht="20.1" customHeight="1"/>
    <row r="26" ht="20.1" customHeight="1"/>
    <row r="27" ht="20.1" customHeight="1"/>
    <row r="28" ht="20.1" customHeight="1"/>
    <row r="29" ht="20.1" customHeight="1"/>
    <row r="30" ht="20.1" customHeight="1"/>
    <row r="31" ht="20.1" customHeight="1"/>
    <row r="32" ht="20.1" customHeight="1"/>
    <row r="33" ht="20.1" customHeight="1"/>
    <row r="34" ht="20.1" customHeight="1"/>
    <row r="35" ht="20.1" customHeight="1"/>
    <row r="36" ht="20.1" customHeight="1"/>
    <row r="37" ht="20.1" customHeight="1"/>
    <row r="38" ht="20.1" customHeight="1"/>
    <row r="39" ht="20.1" customHeight="1"/>
    <row r="40" ht="20.1" customHeight="1"/>
    <row r="41" ht="20.1" customHeight="1"/>
    <row r="42" ht="20.1" customHeight="1"/>
    <row r="43" ht="20.1" customHeight="1"/>
    <row r="44" ht="20.1" customHeight="1"/>
    <row r="45" ht="20.1" customHeight="1"/>
    <row r="46" ht="20.1" customHeight="1"/>
    <row r="47" ht="20.1" customHeight="1"/>
    <row r="48" ht="20.1" customHeight="1"/>
    <row r="49" ht="20.1" customHeight="1"/>
    <row r="50" ht="20.1" customHeight="1"/>
    <row r="51" ht="20.1" customHeight="1"/>
    <row r="52" ht="20.1" customHeight="1"/>
    <row r="53" ht="20.1" customHeight="1"/>
    <row r="54" ht="20.1" customHeight="1"/>
    <row r="55" ht="20.1" customHeight="1"/>
    <row r="56" ht="20.1" customHeight="1"/>
    <row r="57" ht="20.1" customHeight="1"/>
    <row r="58" ht="20.1" customHeight="1"/>
    <row r="59" ht="20.1" customHeight="1"/>
    <row r="60" ht="20.1" customHeight="1"/>
    <row r="61" ht="20.1" customHeight="1"/>
    <row r="62" ht="20.1" customHeight="1"/>
    <row r="63" ht="20.1" customHeight="1"/>
    <row r="64" ht="20.1" customHeight="1"/>
    <row r="65" ht="20.1" customHeight="1"/>
    <row r="66" ht="20.1" customHeight="1"/>
    <row r="67" ht="20.1" customHeight="1"/>
    <row r="68" ht="20.1" customHeight="1"/>
    <row r="69" ht="20.1" customHeight="1"/>
    <row r="70" ht="20.1" customHeight="1"/>
    <row r="71" ht="20.1" customHeight="1"/>
    <row r="72" ht="20.1" customHeight="1"/>
    <row r="73" ht="20.1" customHeight="1"/>
    <row r="74" ht="20.1" customHeight="1"/>
    <row r="75" ht="20.1" customHeight="1"/>
    <row r="76" ht="20.1" customHeight="1"/>
    <row r="77" ht="20.1" customHeight="1"/>
    <row r="78" ht="20.1" customHeight="1"/>
    <row r="79" ht="20.1" customHeight="1"/>
    <row r="80" ht="20.1" customHeight="1"/>
    <row r="81" ht="20.1" customHeight="1"/>
    <row r="82" ht="20.1" customHeight="1"/>
    <row r="83" ht="20.1" customHeight="1"/>
    <row r="84" ht="20.1" customHeight="1"/>
    <row r="85" ht="20.1" customHeight="1"/>
    <row r="86" ht="20.1" customHeight="1"/>
    <row r="87" ht="20.1" customHeight="1"/>
    <row r="88" ht="20.1" customHeight="1"/>
    <row r="89" ht="20.1" customHeight="1"/>
    <row r="90" ht="20.1" customHeight="1"/>
    <row r="91" ht="20.1" customHeight="1"/>
    <row r="92" ht="20.1" customHeight="1"/>
    <row r="93" ht="20.1" customHeight="1"/>
    <row r="94" ht="20.1" customHeight="1"/>
    <row r="95" ht="20.1" customHeight="1"/>
    <row r="96" ht="20.1" customHeight="1"/>
    <row r="97" ht="20.1" customHeight="1"/>
    <row r="98" ht="20.1" customHeight="1"/>
    <row r="99" ht="20.1" customHeight="1"/>
    <row r="100" ht="20.1" customHeight="1"/>
    <row r="101" ht="20.1" customHeight="1"/>
    <row r="102" ht="20.1" customHeight="1"/>
    <row r="103" ht="20.1" customHeight="1"/>
    <row r="104" ht="20.1" customHeight="1"/>
    <row r="105" ht="20.1" customHeight="1"/>
    <row r="106" ht="20.1" customHeight="1"/>
    <row r="107" ht="20.1" customHeight="1"/>
    <row r="108" ht="20.1" customHeight="1"/>
    <row r="109" ht="20.1" customHeight="1"/>
    <row r="110" ht="20.1" customHeight="1"/>
    <row r="111" ht="20.1" customHeight="1"/>
    <row r="112" ht="20.1" customHeight="1"/>
    <row r="113" ht="20.1" customHeight="1"/>
    <row r="114" ht="20.1" customHeight="1"/>
    <row r="115" ht="20.1" customHeight="1"/>
    <row r="116" ht="20.1" customHeight="1"/>
    <row r="117" ht="20.1" customHeight="1"/>
    <row r="118" ht="20.1" customHeight="1"/>
    <row r="119" ht="20.1" customHeight="1"/>
    <row r="120" ht="20.1" customHeight="1"/>
    <row r="121" ht="20.1" customHeight="1"/>
    <row r="122" ht="20.1" customHeight="1"/>
    <row r="123" ht="20.1" customHeight="1"/>
    <row r="124" ht="20.1" customHeight="1"/>
    <row r="125" ht="20.1" customHeight="1"/>
    <row r="126" ht="20.1" customHeight="1"/>
    <row r="127" ht="20.1" customHeight="1"/>
    <row r="128" ht="20.1" customHeight="1"/>
    <row r="129" ht="20.1" customHeight="1"/>
    <row r="130" ht="20.1" customHeight="1"/>
    <row r="131" ht="20.1" customHeight="1"/>
    <row r="132" ht="20.1" customHeight="1"/>
    <row r="133" ht="20.1" customHeight="1"/>
    <row r="134" ht="20.1" customHeight="1"/>
    <row r="135" ht="20.1" customHeight="1"/>
    <row r="136" ht="20.1" customHeight="1"/>
    <row r="137" ht="20.1" customHeight="1"/>
    <row r="138" ht="20.1" customHeight="1"/>
    <row r="139" ht="20.1" customHeight="1"/>
    <row r="140" ht="20.1" customHeight="1"/>
    <row r="141" ht="20.1" customHeight="1"/>
    <row r="142" ht="20.1" customHeight="1"/>
    <row r="143" ht="20.1" customHeight="1"/>
    <row r="144" ht="20.1" customHeight="1"/>
    <row r="145" ht="20.1" customHeight="1"/>
    <row r="146" ht="20.1" customHeight="1"/>
    <row r="147" ht="20.1" customHeight="1"/>
    <row r="148" ht="20.1" customHeight="1"/>
    <row r="149" ht="20.1" customHeight="1"/>
    <row r="150" ht="20.1" customHeight="1"/>
    <row r="151" ht="20.1" customHeight="1"/>
    <row r="152" ht="20.1" customHeight="1"/>
    <row r="153" ht="20.1" customHeight="1"/>
    <row r="154" ht="20.1" customHeight="1"/>
    <row r="155" ht="20.1" customHeight="1"/>
    <row r="156" ht="20.1" customHeight="1"/>
    <row r="157" ht="20.1" customHeight="1"/>
    <row r="158" ht="20.1" customHeight="1"/>
    <row r="159" ht="20.1" customHeight="1"/>
    <row r="160" ht="20.1" customHeight="1"/>
    <row r="161" ht="20.1" customHeight="1"/>
    <row r="162" ht="20.1" customHeight="1"/>
    <row r="163" ht="20.1" customHeight="1"/>
    <row r="164" ht="20.1" customHeight="1"/>
    <row r="165" ht="20.1" customHeight="1"/>
    <row r="166" ht="20.1" customHeight="1"/>
    <row r="167" ht="20.1" customHeight="1"/>
    <row r="168" ht="20.1" customHeight="1"/>
    <row r="169" ht="20.1" customHeight="1"/>
    <row r="170" ht="20.1" customHeight="1"/>
    <row r="171" ht="20.1" customHeight="1"/>
    <row r="172" ht="20.1" customHeight="1"/>
    <row r="173" ht="20.1" customHeight="1"/>
    <row r="174" ht="20.1" customHeight="1"/>
    <row r="175" ht="20.1" customHeight="1"/>
    <row r="176" ht="20.1" customHeight="1"/>
    <row r="177" ht="20.1" customHeight="1"/>
    <row r="178" ht="20.1" customHeight="1"/>
    <row r="179" ht="20.1" customHeight="1"/>
    <row r="180" ht="20.1" customHeight="1"/>
    <row r="181" ht="20.1" customHeight="1"/>
    <row r="182" ht="20.1" customHeight="1"/>
    <row r="183" ht="20.1" customHeight="1"/>
    <row r="184" ht="20.1" customHeight="1"/>
    <row r="185" ht="20.1" customHeight="1"/>
    <row r="186" ht="20.1" customHeight="1"/>
    <row r="187" ht="20.1" customHeight="1"/>
    <row r="188" ht="20.1" customHeight="1"/>
    <row r="189" ht="20.1" customHeight="1"/>
    <row r="190" ht="20.1" customHeight="1"/>
    <row r="191" ht="20.1" customHeight="1"/>
    <row r="192" ht="20.1" customHeight="1"/>
    <row r="193" ht="20.1" customHeight="1"/>
    <row r="194" ht="20.1" customHeight="1"/>
    <row r="195" ht="20.1" customHeight="1"/>
    <row r="196" ht="20.1" customHeight="1"/>
    <row r="197" ht="20.1" customHeight="1"/>
    <row r="198" ht="20.1" customHeight="1"/>
    <row r="199" ht="20.1" customHeight="1"/>
    <row r="200" ht="20.1" customHeight="1"/>
    <row r="201" ht="20.1" customHeight="1"/>
    <row r="202" ht="20.1" customHeight="1"/>
    <row r="203" ht="20.1" customHeight="1"/>
    <row r="204" ht="20.1" customHeight="1"/>
    <row r="205" ht="20.1" customHeight="1"/>
    <row r="206" ht="20.1" customHeight="1"/>
    <row r="207" ht="20.1" customHeight="1"/>
    <row r="208" ht="20.1" customHeight="1"/>
    <row r="209" ht="20.1" customHeight="1"/>
    <row r="210" ht="20.1" customHeight="1"/>
    <row r="211" ht="20.1" customHeight="1"/>
  </sheetData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19"/>
  <sheetViews>
    <sheetView topLeftCell="A10" workbookViewId="0">
      <selection activeCell="O20" sqref="O20"/>
    </sheetView>
  </sheetViews>
  <sheetFormatPr defaultColWidth="9" defaultRowHeight="12.75"/>
  <cols>
    <col min="1" max="1" width="11.625" style="120" customWidth="1"/>
    <col min="2" max="2" width="13.125" style="120" customWidth="1"/>
    <col min="3" max="3" width="6.25" style="120" customWidth="1"/>
    <col min="4" max="4" width="3.625" style="120" customWidth="1"/>
    <col min="5" max="5" width="6.125" style="120" customWidth="1"/>
    <col min="6" max="6" width="5.75" style="120" customWidth="1"/>
    <col min="7" max="7" width="8" style="120" customWidth="1"/>
    <col min="8" max="8" width="7" style="120" customWidth="1"/>
    <col min="9" max="9" width="4.875" style="120" customWidth="1"/>
    <col min="10" max="10" width="7.375" style="120" customWidth="1"/>
    <col min="11" max="11" width="5.75" style="120" customWidth="1"/>
    <col min="12" max="16384" width="9" style="120"/>
  </cols>
  <sheetData>
    <row r="1" ht="27" customHeight="1" spans="1:11">
      <c r="A1" s="121" t="s">
        <v>0</v>
      </c>
      <c r="B1" s="121" t="s">
        <v>1</v>
      </c>
      <c r="C1" s="121" t="s">
        <v>2</v>
      </c>
      <c r="D1" s="121" t="s">
        <v>3</v>
      </c>
      <c r="E1" s="121" t="s">
        <v>4</v>
      </c>
      <c r="F1" s="121" t="s">
        <v>5</v>
      </c>
      <c r="G1" s="121" t="s">
        <v>6</v>
      </c>
      <c r="H1" s="121" t="s">
        <v>7</v>
      </c>
      <c r="I1" s="121" t="s">
        <v>8</v>
      </c>
      <c r="J1" s="121" t="s">
        <v>9</v>
      </c>
      <c r="K1" s="121" t="s">
        <v>10</v>
      </c>
    </row>
    <row r="2" ht="20.1" customHeight="1" spans="1:11">
      <c r="A2" s="122" t="s">
        <v>346</v>
      </c>
      <c r="B2" s="123" t="s">
        <v>347</v>
      </c>
      <c r="C2" s="123" t="s">
        <v>348</v>
      </c>
      <c r="D2" s="124" t="s">
        <v>14</v>
      </c>
      <c r="E2" s="125" t="s">
        <v>349</v>
      </c>
      <c r="F2" s="125" t="s">
        <v>350</v>
      </c>
      <c r="G2" s="125" t="s">
        <v>351</v>
      </c>
      <c r="H2" s="126">
        <f t="shared" ref="H2:H47" si="0">G2/1.5</f>
        <v>82.6666666666667</v>
      </c>
      <c r="I2" s="127"/>
      <c r="J2" s="126">
        <f t="shared" ref="J2:J47" si="1">H2+I2</f>
        <v>82.6666666666667</v>
      </c>
      <c r="K2" s="128" t="s">
        <v>18</v>
      </c>
    </row>
    <row r="3" ht="20.1" customHeight="1" spans="1:11">
      <c r="A3" s="122" t="s">
        <v>346</v>
      </c>
      <c r="B3" s="123" t="s">
        <v>352</v>
      </c>
      <c r="C3" s="123" t="s">
        <v>353</v>
      </c>
      <c r="D3" s="124" t="s">
        <v>14</v>
      </c>
      <c r="E3" s="125" t="s">
        <v>354</v>
      </c>
      <c r="F3" s="125" t="s">
        <v>355</v>
      </c>
      <c r="G3" s="125" t="s">
        <v>356</v>
      </c>
      <c r="H3" s="126">
        <f t="shared" si="0"/>
        <v>80.5333333333333</v>
      </c>
      <c r="I3" s="127"/>
      <c r="J3" s="126">
        <f t="shared" si="1"/>
        <v>80.5333333333333</v>
      </c>
      <c r="K3" s="128" t="s">
        <v>24</v>
      </c>
    </row>
    <row r="4" ht="20.1" customHeight="1" spans="1:11">
      <c r="A4" s="122" t="s">
        <v>346</v>
      </c>
      <c r="B4" s="123" t="s">
        <v>357</v>
      </c>
      <c r="C4" s="123" t="s">
        <v>358</v>
      </c>
      <c r="D4" s="124" t="s">
        <v>14</v>
      </c>
      <c r="E4" s="125" t="s">
        <v>359</v>
      </c>
      <c r="F4" s="125" t="s">
        <v>360</v>
      </c>
      <c r="G4" s="125" t="s">
        <v>361</v>
      </c>
      <c r="H4" s="126">
        <f t="shared" si="0"/>
        <v>78.8666666666667</v>
      </c>
      <c r="I4" s="129"/>
      <c r="J4" s="126">
        <f t="shared" si="1"/>
        <v>78.8666666666667</v>
      </c>
      <c r="K4" s="128" t="s">
        <v>30</v>
      </c>
    </row>
    <row r="5" ht="20.1" customHeight="1" spans="1:11">
      <c r="A5" s="122" t="s">
        <v>346</v>
      </c>
      <c r="B5" s="123" t="s">
        <v>362</v>
      </c>
      <c r="C5" s="123" t="s">
        <v>363</v>
      </c>
      <c r="D5" s="124" t="s">
        <v>14</v>
      </c>
      <c r="E5" s="125" t="s">
        <v>359</v>
      </c>
      <c r="F5" s="125" t="s">
        <v>103</v>
      </c>
      <c r="G5" s="125" t="s">
        <v>364</v>
      </c>
      <c r="H5" s="126">
        <f t="shared" si="0"/>
        <v>76.4666666666667</v>
      </c>
      <c r="I5" s="127">
        <v>2</v>
      </c>
      <c r="J5" s="126">
        <f t="shared" si="1"/>
        <v>78.4666666666667</v>
      </c>
      <c r="K5" s="128" t="s">
        <v>36</v>
      </c>
    </row>
    <row r="6" ht="20.1" customHeight="1" spans="1:11">
      <c r="A6" s="122" t="s">
        <v>346</v>
      </c>
      <c r="B6" s="123" t="s">
        <v>365</v>
      </c>
      <c r="C6" s="123" t="s">
        <v>366</v>
      </c>
      <c r="D6" s="124" t="s">
        <v>14</v>
      </c>
      <c r="E6" s="125" t="s">
        <v>367</v>
      </c>
      <c r="F6" s="125" t="s">
        <v>65</v>
      </c>
      <c r="G6" s="125" t="s">
        <v>368</v>
      </c>
      <c r="H6" s="126">
        <f t="shared" si="0"/>
        <v>76.9333333333333</v>
      </c>
      <c r="I6" s="127"/>
      <c r="J6" s="126">
        <f t="shared" si="1"/>
        <v>76.9333333333333</v>
      </c>
      <c r="K6" s="128" t="s">
        <v>41</v>
      </c>
    </row>
    <row r="7" ht="20.1" customHeight="1" spans="1:11">
      <c r="A7" s="122" t="s">
        <v>346</v>
      </c>
      <c r="B7" s="123" t="s">
        <v>369</v>
      </c>
      <c r="C7" s="123" t="s">
        <v>370</v>
      </c>
      <c r="D7" s="124" t="s">
        <v>14</v>
      </c>
      <c r="E7" s="125" t="s">
        <v>351</v>
      </c>
      <c r="F7" s="125" t="s">
        <v>34</v>
      </c>
      <c r="G7" s="125" t="s">
        <v>371</v>
      </c>
      <c r="H7" s="126">
        <f t="shared" si="0"/>
        <v>75.6666666666667</v>
      </c>
      <c r="I7" s="127"/>
      <c r="J7" s="126">
        <f t="shared" si="1"/>
        <v>75.6666666666667</v>
      </c>
      <c r="K7" s="128" t="s">
        <v>46</v>
      </c>
    </row>
    <row r="8" ht="20.1" customHeight="1" spans="1:11">
      <c r="A8" s="122" t="s">
        <v>346</v>
      </c>
      <c r="B8" s="123" t="s">
        <v>372</v>
      </c>
      <c r="C8" s="123" t="s">
        <v>373</v>
      </c>
      <c r="D8" s="124" t="s">
        <v>14</v>
      </c>
      <c r="E8" s="125" t="s">
        <v>359</v>
      </c>
      <c r="F8" s="125" t="s">
        <v>374</v>
      </c>
      <c r="G8" s="125" t="s">
        <v>375</v>
      </c>
      <c r="H8" s="126">
        <f t="shared" si="0"/>
        <v>75.4666666666667</v>
      </c>
      <c r="I8" s="127"/>
      <c r="J8" s="126">
        <f t="shared" si="1"/>
        <v>75.4666666666667</v>
      </c>
      <c r="K8" s="128" t="s">
        <v>52</v>
      </c>
    </row>
    <row r="9" ht="20.1" customHeight="1" spans="1:11">
      <c r="A9" s="122" t="s">
        <v>346</v>
      </c>
      <c r="B9" s="123" t="s">
        <v>376</v>
      </c>
      <c r="C9" s="123" t="s">
        <v>377</v>
      </c>
      <c r="D9" s="124" t="s">
        <v>14</v>
      </c>
      <c r="E9" s="125" t="s">
        <v>378</v>
      </c>
      <c r="F9" s="125" t="s">
        <v>39</v>
      </c>
      <c r="G9" s="125" t="s">
        <v>379</v>
      </c>
      <c r="H9" s="126">
        <f t="shared" si="0"/>
        <v>75.2666666666667</v>
      </c>
      <c r="I9" s="127"/>
      <c r="J9" s="126">
        <f t="shared" si="1"/>
        <v>75.2666666666667</v>
      </c>
      <c r="K9" s="128" t="s">
        <v>57</v>
      </c>
    </row>
    <row r="10" ht="20.1" customHeight="1" spans="1:11">
      <c r="A10" s="122" t="s">
        <v>346</v>
      </c>
      <c r="B10" s="123" t="s">
        <v>380</v>
      </c>
      <c r="C10" s="123" t="s">
        <v>381</v>
      </c>
      <c r="D10" s="124" t="s">
        <v>14</v>
      </c>
      <c r="E10" s="125" t="s">
        <v>354</v>
      </c>
      <c r="F10" s="125" t="s">
        <v>116</v>
      </c>
      <c r="G10" s="125" t="s">
        <v>382</v>
      </c>
      <c r="H10" s="126">
        <f t="shared" si="0"/>
        <v>75.1333333333333</v>
      </c>
      <c r="I10" s="127"/>
      <c r="J10" s="126">
        <f t="shared" si="1"/>
        <v>75.1333333333333</v>
      </c>
      <c r="K10" s="128" t="s">
        <v>62</v>
      </c>
    </row>
    <row r="11" ht="20.1" customHeight="1" spans="1:11">
      <c r="A11" s="122" t="s">
        <v>346</v>
      </c>
      <c r="B11" s="123" t="s">
        <v>383</v>
      </c>
      <c r="C11" s="123" t="s">
        <v>384</v>
      </c>
      <c r="D11" s="124" t="s">
        <v>14</v>
      </c>
      <c r="E11" s="125" t="s">
        <v>351</v>
      </c>
      <c r="F11" s="125" t="s">
        <v>128</v>
      </c>
      <c r="G11" s="125" t="s">
        <v>385</v>
      </c>
      <c r="H11" s="126">
        <f t="shared" si="0"/>
        <v>74.0666666666667</v>
      </c>
      <c r="I11" s="127"/>
      <c r="J11" s="126">
        <f t="shared" si="1"/>
        <v>74.0666666666667</v>
      </c>
      <c r="K11" s="128" t="s">
        <v>68</v>
      </c>
    </row>
    <row r="12" ht="20.1" customHeight="1" spans="1:11">
      <c r="A12" s="122" t="s">
        <v>346</v>
      </c>
      <c r="B12" s="123" t="s">
        <v>386</v>
      </c>
      <c r="C12" s="123" t="s">
        <v>387</v>
      </c>
      <c r="D12" s="124" t="s">
        <v>14</v>
      </c>
      <c r="E12" s="125" t="s">
        <v>388</v>
      </c>
      <c r="F12" s="125" t="s">
        <v>97</v>
      </c>
      <c r="G12" s="125" t="s">
        <v>389</v>
      </c>
      <c r="H12" s="126">
        <f t="shared" si="0"/>
        <v>73.8</v>
      </c>
      <c r="I12" s="127"/>
      <c r="J12" s="126">
        <f t="shared" si="1"/>
        <v>73.8</v>
      </c>
      <c r="K12" s="128" t="s">
        <v>74</v>
      </c>
    </row>
    <row r="13" ht="20.1" customHeight="1" spans="1:11">
      <c r="A13" s="122" t="s">
        <v>346</v>
      </c>
      <c r="B13" s="123" t="s">
        <v>390</v>
      </c>
      <c r="C13" s="123" t="s">
        <v>391</v>
      </c>
      <c r="D13" s="124" t="s">
        <v>14</v>
      </c>
      <c r="E13" s="125" t="s">
        <v>15</v>
      </c>
      <c r="F13" s="125" t="s">
        <v>66</v>
      </c>
      <c r="G13" s="125" t="s">
        <v>392</v>
      </c>
      <c r="H13" s="126">
        <f t="shared" si="0"/>
        <v>71.6</v>
      </c>
      <c r="I13" s="130">
        <v>2</v>
      </c>
      <c r="J13" s="126">
        <f t="shared" si="1"/>
        <v>73.6</v>
      </c>
      <c r="K13" s="128" t="s">
        <v>77</v>
      </c>
    </row>
    <row r="14" ht="20.1" customHeight="1" spans="1:11">
      <c r="A14" s="122" t="s">
        <v>346</v>
      </c>
      <c r="B14" s="123" t="s">
        <v>393</v>
      </c>
      <c r="C14" s="123" t="s">
        <v>394</v>
      </c>
      <c r="D14" s="124" t="s">
        <v>14</v>
      </c>
      <c r="E14" s="125" t="s">
        <v>360</v>
      </c>
      <c r="F14" s="125" t="s">
        <v>22</v>
      </c>
      <c r="G14" s="125" t="s">
        <v>395</v>
      </c>
      <c r="H14" s="126">
        <f t="shared" si="0"/>
        <v>73.5333333333333</v>
      </c>
      <c r="I14" s="127"/>
      <c r="J14" s="126">
        <f t="shared" si="1"/>
        <v>73.5333333333333</v>
      </c>
      <c r="K14" s="128" t="s">
        <v>82</v>
      </c>
    </row>
    <row r="15" ht="20.1" customHeight="1" spans="1:11">
      <c r="A15" s="122" t="s">
        <v>346</v>
      </c>
      <c r="B15" s="123" t="s">
        <v>396</v>
      </c>
      <c r="C15" s="123" t="s">
        <v>397</v>
      </c>
      <c r="D15" s="124" t="s">
        <v>14</v>
      </c>
      <c r="E15" s="125" t="s">
        <v>350</v>
      </c>
      <c r="F15" s="125" t="s">
        <v>122</v>
      </c>
      <c r="G15" s="125" t="s">
        <v>398</v>
      </c>
      <c r="H15" s="126">
        <f t="shared" si="0"/>
        <v>73.4666666666667</v>
      </c>
      <c r="I15" s="127"/>
      <c r="J15" s="126">
        <f t="shared" si="1"/>
        <v>73.4666666666667</v>
      </c>
      <c r="K15" s="128" t="s">
        <v>88</v>
      </c>
    </row>
    <row r="16" ht="20.1" customHeight="1" spans="1:11">
      <c r="A16" s="122" t="s">
        <v>346</v>
      </c>
      <c r="B16" s="123" t="s">
        <v>399</v>
      </c>
      <c r="C16" s="123" t="s">
        <v>400</v>
      </c>
      <c r="D16" s="124" t="s">
        <v>14</v>
      </c>
      <c r="E16" s="125" t="s">
        <v>401</v>
      </c>
      <c r="F16" s="125" t="s">
        <v>97</v>
      </c>
      <c r="G16" s="125" t="s">
        <v>402</v>
      </c>
      <c r="H16" s="126">
        <f t="shared" si="0"/>
        <v>73.4</v>
      </c>
      <c r="I16" s="127"/>
      <c r="J16" s="126">
        <f t="shared" si="1"/>
        <v>73.4</v>
      </c>
      <c r="K16" s="128" t="s">
        <v>94</v>
      </c>
    </row>
    <row r="17" ht="20.1" customHeight="1" spans="1:11">
      <c r="A17" s="122" t="s">
        <v>346</v>
      </c>
      <c r="B17" s="123" t="s">
        <v>403</v>
      </c>
      <c r="C17" s="123" t="s">
        <v>404</v>
      </c>
      <c r="D17" s="124" t="s">
        <v>14</v>
      </c>
      <c r="E17" s="125" t="s">
        <v>405</v>
      </c>
      <c r="F17" s="125" t="s">
        <v>104</v>
      </c>
      <c r="G17" s="125" t="s">
        <v>402</v>
      </c>
      <c r="H17" s="126">
        <f t="shared" si="0"/>
        <v>73.4</v>
      </c>
      <c r="I17" s="127"/>
      <c r="J17" s="126">
        <f t="shared" si="1"/>
        <v>73.4</v>
      </c>
      <c r="K17" s="128" t="s">
        <v>99</v>
      </c>
    </row>
    <row r="18" ht="20.1" customHeight="1" spans="1:11">
      <c r="A18" s="122" t="s">
        <v>346</v>
      </c>
      <c r="B18" s="123" t="s">
        <v>406</v>
      </c>
      <c r="C18" s="123" t="s">
        <v>407</v>
      </c>
      <c r="D18" s="124" t="s">
        <v>14</v>
      </c>
      <c r="E18" s="125" t="s">
        <v>408</v>
      </c>
      <c r="F18" s="125" t="s">
        <v>50</v>
      </c>
      <c r="G18" s="125" t="s">
        <v>29</v>
      </c>
      <c r="H18" s="126">
        <f t="shared" si="0"/>
        <v>73.1333333333333</v>
      </c>
      <c r="I18" s="127"/>
      <c r="J18" s="126">
        <f t="shared" si="1"/>
        <v>73.1333333333333</v>
      </c>
      <c r="K18" s="128" t="s">
        <v>105</v>
      </c>
    </row>
    <row r="19" ht="20.1" customHeight="1" spans="1:11">
      <c r="A19" s="122" t="s">
        <v>346</v>
      </c>
      <c r="B19" s="123" t="s">
        <v>409</v>
      </c>
      <c r="C19" s="123" t="s">
        <v>410</v>
      </c>
      <c r="D19" s="124" t="s">
        <v>14</v>
      </c>
      <c r="E19" s="125" t="s">
        <v>411</v>
      </c>
      <c r="F19" s="125" t="s">
        <v>412</v>
      </c>
      <c r="G19" s="125" t="s">
        <v>413</v>
      </c>
      <c r="H19" s="126">
        <f t="shared" si="0"/>
        <v>72.8</v>
      </c>
      <c r="I19" s="127"/>
      <c r="J19" s="126">
        <f t="shared" si="1"/>
        <v>72.8</v>
      </c>
      <c r="K19" s="128" t="s">
        <v>109</v>
      </c>
    </row>
    <row r="20" ht="20.1" customHeight="1" spans="1:11">
      <c r="A20" s="122" t="s">
        <v>346</v>
      </c>
      <c r="B20" s="123" t="s">
        <v>414</v>
      </c>
      <c r="C20" s="123" t="s">
        <v>415</v>
      </c>
      <c r="D20" s="124" t="s">
        <v>14</v>
      </c>
      <c r="E20" s="125" t="s">
        <v>350</v>
      </c>
      <c r="F20" s="125" t="s">
        <v>374</v>
      </c>
      <c r="G20" s="125" t="s">
        <v>416</v>
      </c>
      <c r="H20" s="126">
        <f t="shared" si="0"/>
        <v>72.6666666666667</v>
      </c>
      <c r="I20" s="127"/>
      <c r="J20" s="126">
        <f t="shared" si="1"/>
        <v>72.6666666666667</v>
      </c>
      <c r="K20" s="128" t="s">
        <v>113</v>
      </c>
    </row>
    <row r="21" ht="20.1" customHeight="1" spans="1:11">
      <c r="A21" s="122" t="s">
        <v>346</v>
      </c>
      <c r="B21" s="123" t="s">
        <v>417</v>
      </c>
      <c r="C21" s="123" t="s">
        <v>418</v>
      </c>
      <c r="D21" s="124" t="s">
        <v>14</v>
      </c>
      <c r="E21" s="125" t="s">
        <v>419</v>
      </c>
      <c r="F21" s="125" t="s">
        <v>66</v>
      </c>
      <c r="G21" s="125" t="s">
        <v>416</v>
      </c>
      <c r="H21" s="126">
        <f t="shared" si="0"/>
        <v>72.6666666666667</v>
      </c>
      <c r="I21" s="127"/>
      <c r="J21" s="126">
        <f t="shared" si="1"/>
        <v>72.6666666666667</v>
      </c>
      <c r="K21" s="128" t="s">
        <v>119</v>
      </c>
    </row>
    <row r="22" ht="20.1" customHeight="1" spans="1:11">
      <c r="A22" s="122" t="s">
        <v>346</v>
      </c>
      <c r="B22" s="123" t="s">
        <v>420</v>
      </c>
      <c r="C22" s="123" t="s">
        <v>421</v>
      </c>
      <c r="D22" s="124" t="s">
        <v>14</v>
      </c>
      <c r="E22" s="125" t="s">
        <v>355</v>
      </c>
      <c r="F22" s="125" t="s">
        <v>80</v>
      </c>
      <c r="G22" s="125" t="s">
        <v>422</v>
      </c>
      <c r="H22" s="126">
        <f t="shared" si="0"/>
        <v>70.4</v>
      </c>
      <c r="I22" s="130">
        <v>2</v>
      </c>
      <c r="J22" s="126">
        <f t="shared" si="1"/>
        <v>72.4</v>
      </c>
      <c r="K22" s="128" t="s">
        <v>125</v>
      </c>
    </row>
    <row r="23" ht="20.1" customHeight="1" spans="1:11">
      <c r="A23" s="122" t="s">
        <v>346</v>
      </c>
      <c r="B23" s="123" t="s">
        <v>423</v>
      </c>
      <c r="C23" s="123" t="s">
        <v>424</v>
      </c>
      <c r="D23" s="124" t="s">
        <v>14</v>
      </c>
      <c r="E23" s="125" t="s">
        <v>27</v>
      </c>
      <c r="F23" s="125" t="s">
        <v>66</v>
      </c>
      <c r="G23" s="125" t="s">
        <v>425</v>
      </c>
      <c r="H23" s="126">
        <f t="shared" si="0"/>
        <v>71.3333333333333</v>
      </c>
      <c r="I23" s="130"/>
      <c r="J23" s="126">
        <f t="shared" si="1"/>
        <v>71.3333333333333</v>
      </c>
      <c r="K23" s="128" t="s">
        <v>130</v>
      </c>
    </row>
    <row r="24" ht="20.1" customHeight="1" spans="1:11">
      <c r="A24" s="122" t="s">
        <v>346</v>
      </c>
      <c r="B24" s="123" t="s">
        <v>426</v>
      </c>
      <c r="C24" s="123" t="s">
        <v>427</v>
      </c>
      <c r="D24" s="124" t="s">
        <v>14</v>
      </c>
      <c r="E24" s="125" t="s">
        <v>378</v>
      </c>
      <c r="F24" s="125" t="s">
        <v>412</v>
      </c>
      <c r="G24" s="125" t="s">
        <v>428</v>
      </c>
      <c r="H24" s="126">
        <f t="shared" si="0"/>
        <v>71.0666666666667</v>
      </c>
      <c r="I24" s="130"/>
      <c r="J24" s="126">
        <f t="shared" si="1"/>
        <v>71.0666666666667</v>
      </c>
      <c r="K24" s="128" t="s">
        <v>134</v>
      </c>
    </row>
    <row r="25" ht="20.1" customHeight="1" spans="1:11">
      <c r="A25" s="122" t="s">
        <v>346</v>
      </c>
      <c r="B25" s="123" t="s">
        <v>429</v>
      </c>
      <c r="C25" s="123" t="s">
        <v>430</v>
      </c>
      <c r="D25" s="124" t="s">
        <v>14</v>
      </c>
      <c r="E25" s="125" t="s">
        <v>71</v>
      </c>
      <c r="F25" s="125" t="s">
        <v>93</v>
      </c>
      <c r="G25" s="125" t="s">
        <v>431</v>
      </c>
      <c r="H25" s="126">
        <f t="shared" si="0"/>
        <v>70.9333333333333</v>
      </c>
      <c r="I25" s="130"/>
      <c r="J25" s="126">
        <f t="shared" si="1"/>
        <v>70.9333333333333</v>
      </c>
      <c r="K25" s="128" t="s">
        <v>138</v>
      </c>
    </row>
    <row r="26" ht="20.1" customHeight="1" spans="1:11">
      <c r="A26" s="122" t="s">
        <v>346</v>
      </c>
      <c r="B26" s="123" t="s">
        <v>432</v>
      </c>
      <c r="C26" s="123" t="s">
        <v>433</v>
      </c>
      <c r="D26" s="124" t="s">
        <v>14</v>
      </c>
      <c r="E26" s="125" t="s">
        <v>434</v>
      </c>
      <c r="F26" s="125" t="s">
        <v>412</v>
      </c>
      <c r="G26" s="125" t="s">
        <v>435</v>
      </c>
      <c r="H26" s="126">
        <f t="shared" si="0"/>
        <v>70.8</v>
      </c>
      <c r="I26" s="130"/>
      <c r="J26" s="126">
        <f t="shared" si="1"/>
        <v>70.8</v>
      </c>
      <c r="K26" s="128" t="s">
        <v>143</v>
      </c>
    </row>
    <row r="27" ht="20.1" customHeight="1" spans="1:11">
      <c r="A27" s="122" t="s">
        <v>346</v>
      </c>
      <c r="B27" s="123" t="s">
        <v>436</v>
      </c>
      <c r="C27" s="123" t="s">
        <v>437</v>
      </c>
      <c r="D27" s="124" t="s">
        <v>14</v>
      </c>
      <c r="E27" s="125" t="s">
        <v>71</v>
      </c>
      <c r="F27" s="125" t="s">
        <v>97</v>
      </c>
      <c r="G27" s="125" t="s">
        <v>438</v>
      </c>
      <c r="H27" s="126">
        <f t="shared" si="0"/>
        <v>70.7333333333333</v>
      </c>
      <c r="I27" s="130"/>
      <c r="J27" s="126">
        <f t="shared" si="1"/>
        <v>70.7333333333333</v>
      </c>
      <c r="K27" s="128" t="s">
        <v>146</v>
      </c>
    </row>
    <row r="28" ht="20.1" customHeight="1" spans="1:11">
      <c r="A28" s="122" t="s">
        <v>346</v>
      </c>
      <c r="B28" s="123" t="s">
        <v>439</v>
      </c>
      <c r="C28" s="123" t="s">
        <v>440</v>
      </c>
      <c r="D28" s="124" t="s">
        <v>14</v>
      </c>
      <c r="E28" s="125" t="s">
        <v>441</v>
      </c>
      <c r="F28" s="125" t="s">
        <v>66</v>
      </c>
      <c r="G28" s="125" t="s">
        <v>65</v>
      </c>
      <c r="H28" s="126">
        <f t="shared" si="0"/>
        <v>70.6666666666667</v>
      </c>
      <c r="I28" s="130"/>
      <c r="J28" s="126">
        <f t="shared" si="1"/>
        <v>70.6666666666667</v>
      </c>
      <c r="K28" s="128" t="s">
        <v>152</v>
      </c>
    </row>
    <row r="29" ht="20.1" customHeight="1" spans="1:11">
      <c r="A29" s="122" t="s">
        <v>346</v>
      </c>
      <c r="B29" s="123" t="s">
        <v>442</v>
      </c>
      <c r="C29" s="123" t="s">
        <v>443</v>
      </c>
      <c r="D29" s="124" t="s">
        <v>14</v>
      </c>
      <c r="E29" s="125" t="s">
        <v>71</v>
      </c>
      <c r="F29" s="125" t="s">
        <v>66</v>
      </c>
      <c r="G29" s="125" t="s">
        <v>444</v>
      </c>
      <c r="H29" s="126">
        <f t="shared" si="0"/>
        <v>70.5333333333333</v>
      </c>
      <c r="I29" s="130"/>
      <c r="J29" s="126">
        <f t="shared" si="1"/>
        <v>70.5333333333333</v>
      </c>
      <c r="K29" s="128" t="s">
        <v>157</v>
      </c>
    </row>
    <row r="30" ht="20.1" customHeight="1" spans="1:11">
      <c r="A30" s="122" t="s">
        <v>346</v>
      </c>
      <c r="B30" s="123" t="s">
        <v>445</v>
      </c>
      <c r="C30" s="123" t="s">
        <v>446</v>
      </c>
      <c r="D30" s="124" t="s">
        <v>14</v>
      </c>
      <c r="E30" s="125" t="s">
        <v>416</v>
      </c>
      <c r="F30" s="125" t="s">
        <v>149</v>
      </c>
      <c r="G30" s="125" t="s">
        <v>447</v>
      </c>
      <c r="H30" s="126">
        <f t="shared" si="0"/>
        <v>66.4666666666667</v>
      </c>
      <c r="I30" s="130">
        <v>4</v>
      </c>
      <c r="J30" s="126">
        <f t="shared" si="1"/>
        <v>70.4666666666667</v>
      </c>
      <c r="K30" s="128" t="s">
        <v>161</v>
      </c>
    </row>
    <row r="31" ht="20.1" customHeight="1" spans="1:11">
      <c r="A31" s="122" t="s">
        <v>346</v>
      </c>
      <c r="B31" s="123" t="s">
        <v>448</v>
      </c>
      <c r="C31" s="123" t="s">
        <v>449</v>
      </c>
      <c r="D31" s="124" t="s">
        <v>14</v>
      </c>
      <c r="E31" s="125" t="s">
        <v>360</v>
      </c>
      <c r="F31" s="125" t="s">
        <v>50</v>
      </c>
      <c r="G31" s="125" t="s">
        <v>103</v>
      </c>
      <c r="H31" s="126">
        <f t="shared" si="0"/>
        <v>70.3333333333333</v>
      </c>
      <c r="I31" s="130"/>
      <c r="J31" s="126">
        <f t="shared" si="1"/>
        <v>70.3333333333333</v>
      </c>
      <c r="K31" s="128" t="s">
        <v>166</v>
      </c>
    </row>
    <row r="32" ht="20.1" customHeight="1" spans="1:11">
      <c r="A32" s="122" t="s">
        <v>346</v>
      </c>
      <c r="B32" s="123" t="s">
        <v>450</v>
      </c>
      <c r="C32" s="123" t="s">
        <v>451</v>
      </c>
      <c r="D32" s="124" t="s">
        <v>14</v>
      </c>
      <c r="E32" s="125" t="s">
        <v>44</v>
      </c>
      <c r="F32" s="125" t="s">
        <v>116</v>
      </c>
      <c r="G32" s="125" t="s">
        <v>452</v>
      </c>
      <c r="H32" s="126">
        <f t="shared" si="0"/>
        <v>70.2</v>
      </c>
      <c r="I32" s="130"/>
      <c r="J32" s="126">
        <f t="shared" si="1"/>
        <v>70.2</v>
      </c>
      <c r="K32" s="128" t="s">
        <v>170</v>
      </c>
    </row>
    <row r="33" ht="20.1" customHeight="1" spans="1:11">
      <c r="A33" s="122" t="s">
        <v>346</v>
      </c>
      <c r="B33" s="123" t="s">
        <v>453</v>
      </c>
      <c r="C33" s="123" t="s">
        <v>454</v>
      </c>
      <c r="D33" s="124" t="s">
        <v>14</v>
      </c>
      <c r="E33" s="125" t="s">
        <v>441</v>
      </c>
      <c r="F33" s="125" t="s">
        <v>55</v>
      </c>
      <c r="G33" s="125" t="s">
        <v>455</v>
      </c>
      <c r="H33" s="126">
        <f t="shared" si="0"/>
        <v>70.0666666666667</v>
      </c>
      <c r="I33" s="130"/>
      <c r="J33" s="126">
        <f t="shared" si="1"/>
        <v>70.0666666666667</v>
      </c>
      <c r="K33" s="128" t="s">
        <v>176</v>
      </c>
    </row>
    <row r="34" ht="20.1" customHeight="1" spans="1:11">
      <c r="A34" s="122" t="s">
        <v>346</v>
      </c>
      <c r="B34" s="123" t="s">
        <v>456</v>
      </c>
      <c r="C34" s="123" t="s">
        <v>457</v>
      </c>
      <c r="D34" s="124" t="s">
        <v>14</v>
      </c>
      <c r="E34" s="125" t="s">
        <v>16</v>
      </c>
      <c r="F34" s="125" t="s">
        <v>93</v>
      </c>
      <c r="G34" s="125" t="s">
        <v>122</v>
      </c>
      <c r="H34" s="126">
        <f t="shared" si="0"/>
        <v>70</v>
      </c>
      <c r="I34" s="130"/>
      <c r="J34" s="126">
        <f t="shared" si="1"/>
        <v>70</v>
      </c>
      <c r="K34" s="128" t="s">
        <v>181</v>
      </c>
    </row>
    <row r="35" ht="20.1" customHeight="1" spans="1:11">
      <c r="A35" s="122" t="s">
        <v>346</v>
      </c>
      <c r="B35" s="123" t="s">
        <v>458</v>
      </c>
      <c r="C35" s="123" t="s">
        <v>459</v>
      </c>
      <c r="D35" s="124" t="s">
        <v>14</v>
      </c>
      <c r="E35" s="125" t="s">
        <v>71</v>
      </c>
      <c r="F35" s="125" t="s">
        <v>55</v>
      </c>
      <c r="G35" s="125" t="s">
        <v>460</v>
      </c>
      <c r="H35" s="126">
        <f t="shared" si="0"/>
        <v>69.9333333333333</v>
      </c>
      <c r="I35" s="130"/>
      <c r="J35" s="126">
        <f t="shared" si="1"/>
        <v>69.9333333333333</v>
      </c>
      <c r="K35" s="128" t="s">
        <v>185</v>
      </c>
    </row>
    <row r="36" ht="20.1" customHeight="1" spans="1:11">
      <c r="A36" s="122" t="s">
        <v>346</v>
      </c>
      <c r="B36" s="123" t="s">
        <v>461</v>
      </c>
      <c r="C36" s="123" t="s">
        <v>462</v>
      </c>
      <c r="D36" s="124" t="s">
        <v>14</v>
      </c>
      <c r="E36" s="125" t="s">
        <v>351</v>
      </c>
      <c r="F36" s="125" t="s">
        <v>141</v>
      </c>
      <c r="G36" s="125" t="s">
        <v>463</v>
      </c>
      <c r="H36" s="126">
        <f t="shared" si="0"/>
        <v>69.8666666666667</v>
      </c>
      <c r="I36" s="130"/>
      <c r="J36" s="126">
        <f t="shared" si="1"/>
        <v>69.8666666666667</v>
      </c>
      <c r="K36" s="128" t="s">
        <v>191</v>
      </c>
    </row>
    <row r="37" ht="20.1" customHeight="1" spans="1:11">
      <c r="A37" s="122" t="s">
        <v>346</v>
      </c>
      <c r="B37" s="123" t="s">
        <v>464</v>
      </c>
      <c r="C37" s="123" t="s">
        <v>465</v>
      </c>
      <c r="D37" s="124" t="s">
        <v>14</v>
      </c>
      <c r="E37" s="125" t="s">
        <v>466</v>
      </c>
      <c r="F37" s="125" t="s">
        <v>412</v>
      </c>
      <c r="G37" s="125" t="s">
        <v>467</v>
      </c>
      <c r="H37" s="126">
        <f t="shared" si="0"/>
        <v>69.7333333333333</v>
      </c>
      <c r="I37" s="130"/>
      <c r="J37" s="126">
        <f t="shared" si="1"/>
        <v>69.7333333333333</v>
      </c>
      <c r="K37" s="128" t="s">
        <v>194</v>
      </c>
    </row>
    <row r="38" ht="20.1" customHeight="1" spans="1:11">
      <c r="A38" s="122" t="s">
        <v>346</v>
      </c>
      <c r="B38" s="123" t="s">
        <v>468</v>
      </c>
      <c r="C38" s="123" t="s">
        <v>469</v>
      </c>
      <c r="D38" s="124" t="s">
        <v>14</v>
      </c>
      <c r="E38" s="125" t="s">
        <v>378</v>
      </c>
      <c r="F38" s="125" t="s">
        <v>149</v>
      </c>
      <c r="G38" s="125" t="s">
        <v>28</v>
      </c>
      <c r="H38" s="126">
        <f t="shared" si="0"/>
        <v>69.6666666666667</v>
      </c>
      <c r="I38" s="130"/>
      <c r="J38" s="126">
        <f t="shared" si="1"/>
        <v>69.6666666666667</v>
      </c>
      <c r="K38" s="128" t="s">
        <v>199</v>
      </c>
    </row>
    <row r="39" ht="20.1" customHeight="1" spans="1:11">
      <c r="A39" s="122" t="s">
        <v>346</v>
      </c>
      <c r="B39" s="123" t="s">
        <v>470</v>
      </c>
      <c r="C39" s="123" t="s">
        <v>471</v>
      </c>
      <c r="D39" s="124" t="s">
        <v>14</v>
      </c>
      <c r="E39" s="125" t="s">
        <v>27</v>
      </c>
      <c r="F39" s="125" t="s">
        <v>472</v>
      </c>
      <c r="G39" s="125" t="s">
        <v>473</v>
      </c>
      <c r="H39" s="126">
        <f t="shared" si="0"/>
        <v>69.5333333333333</v>
      </c>
      <c r="I39" s="130"/>
      <c r="J39" s="126">
        <f t="shared" si="1"/>
        <v>69.5333333333333</v>
      </c>
      <c r="K39" s="128" t="s">
        <v>204</v>
      </c>
    </row>
    <row r="40" ht="20.1" customHeight="1" spans="1:11">
      <c r="A40" s="122" t="s">
        <v>346</v>
      </c>
      <c r="B40" s="123" t="s">
        <v>474</v>
      </c>
      <c r="C40" s="123" t="s">
        <v>475</v>
      </c>
      <c r="D40" s="124" t="s">
        <v>14</v>
      </c>
      <c r="E40" s="125" t="s">
        <v>476</v>
      </c>
      <c r="F40" s="125" t="s">
        <v>164</v>
      </c>
      <c r="G40" s="125" t="s">
        <v>85</v>
      </c>
      <c r="H40" s="126">
        <f t="shared" si="0"/>
        <v>69.3333333333333</v>
      </c>
      <c r="I40" s="130"/>
      <c r="J40" s="126">
        <f t="shared" si="1"/>
        <v>69.3333333333333</v>
      </c>
      <c r="K40" s="128" t="s">
        <v>207</v>
      </c>
    </row>
    <row r="41" ht="20.1" customHeight="1" spans="1:11">
      <c r="A41" s="122" t="s">
        <v>346</v>
      </c>
      <c r="B41" s="123" t="s">
        <v>477</v>
      </c>
      <c r="C41" s="123" t="s">
        <v>478</v>
      </c>
      <c r="D41" s="124" t="s">
        <v>14</v>
      </c>
      <c r="E41" s="125" t="s">
        <v>479</v>
      </c>
      <c r="F41" s="125" t="s">
        <v>472</v>
      </c>
      <c r="G41" s="125" t="s">
        <v>116</v>
      </c>
      <c r="H41" s="126">
        <f t="shared" si="0"/>
        <v>69</v>
      </c>
      <c r="I41" s="130"/>
      <c r="J41" s="126">
        <f t="shared" si="1"/>
        <v>69</v>
      </c>
      <c r="K41" s="128" t="s">
        <v>211</v>
      </c>
    </row>
    <row r="42" ht="20.1" customHeight="1" spans="1:11">
      <c r="A42" s="122" t="s">
        <v>346</v>
      </c>
      <c r="B42" s="123" t="s">
        <v>480</v>
      </c>
      <c r="C42" s="123" t="s">
        <v>481</v>
      </c>
      <c r="D42" s="124" t="s">
        <v>14</v>
      </c>
      <c r="E42" s="125" t="s">
        <v>71</v>
      </c>
      <c r="F42" s="125" t="s">
        <v>117</v>
      </c>
      <c r="G42" s="125" t="s">
        <v>482</v>
      </c>
      <c r="H42" s="126">
        <f t="shared" si="0"/>
        <v>68.9333333333333</v>
      </c>
      <c r="I42" s="130"/>
      <c r="J42" s="126">
        <f t="shared" si="1"/>
        <v>68.9333333333333</v>
      </c>
      <c r="K42" s="128" t="s">
        <v>214</v>
      </c>
    </row>
    <row r="43" ht="20.1" customHeight="1" spans="1:11">
      <c r="A43" s="122" t="s">
        <v>346</v>
      </c>
      <c r="B43" s="123" t="s">
        <v>483</v>
      </c>
      <c r="C43" s="123" t="s">
        <v>484</v>
      </c>
      <c r="D43" s="124" t="s">
        <v>14</v>
      </c>
      <c r="E43" s="125" t="s">
        <v>485</v>
      </c>
      <c r="F43" s="125" t="s">
        <v>174</v>
      </c>
      <c r="G43" s="125" t="s">
        <v>486</v>
      </c>
      <c r="H43" s="126">
        <f t="shared" si="0"/>
        <v>68.8666666666667</v>
      </c>
      <c r="I43" s="130"/>
      <c r="J43" s="126">
        <f t="shared" si="1"/>
        <v>68.8666666666667</v>
      </c>
      <c r="K43" s="128" t="s">
        <v>218</v>
      </c>
    </row>
    <row r="44" ht="20.1" customHeight="1" spans="1:11">
      <c r="A44" s="122" t="s">
        <v>346</v>
      </c>
      <c r="B44" s="123" t="s">
        <v>487</v>
      </c>
      <c r="C44" s="123" t="s">
        <v>488</v>
      </c>
      <c r="D44" s="124" t="s">
        <v>14</v>
      </c>
      <c r="E44" s="125" t="s">
        <v>15</v>
      </c>
      <c r="F44" s="125" t="s">
        <v>266</v>
      </c>
      <c r="G44" s="125" t="s">
        <v>489</v>
      </c>
      <c r="H44" s="126">
        <f t="shared" si="0"/>
        <v>66.8</v>
      </c>
      <c r="I44" s="130">
        <v>2</v>
      </c>
      <c r="J44" s="126">
        <f t="shared" si="1"/>
        <v>68.8</v>
      </c>
      <c r="K44" s="128" t="s">
        <v>222</v>
      </c>
    </row>
    <row r="45" ht="20.1" customHeight="1" spans="1:11">
      <c r="A45" s="122" t="s">
        <v>346</v>
      </c>
      <c r="B45" s="123" t="s">
        <v>490</v>
      </c>
      <c r="C45" s="123" t="s">
        <v>491</v>
      </c>
      <c r="D45" s="124" t="s">
        <v>14</v>
      </c>
      <c r="E45" s="125" t="s">
        <v>492</v>
      </c>
      <c r="F45" s="125" t="s">
        <v>155</v>
      </c>
      <c r="G45" s="125" t="s">
        <v>493</v>
      </c>
      <c r="H45" s="126">
        <f t="shared" si="0"/>
        <v>68.6</v>
      </c>
      <c r="I45" s="130"/>
      <c r="J45" s="126">
        <f t="shared" si="1"/>
        <v>68.6</v>
      </c>
      <c r="K45" s="128" t="s">
        <v>227</v>
      </c>
    </row>
    <row r="46" ht="20.1" customHeight="1" spans="1:11">
      <c r="A46" s="122" t="s">
        <v>346</v>
      </c>
      <c r="B46" s="123" t="s">
        <v>494</v>
      </c>
      <c r="C46" s="123" t="s">
        <v>495</v>
      </c>
      <c r="D46" s="124" t="s">
        <v>14</v>
      </c>
      <c r="E46" s="125" t="s">
        <v>33</v>
      </c>
      <c r="F46" s="125" t="s">
        <v>117</v>
      </c>
      <c r="G46" s="125" t="s">
        <v>496</v>
      </c>
      <c r="H46" s="126">
        <f t="shared" si="0"/>
        <v>68.5333333333333</v>
      </c>
      <c r="I46" s="130"/>
      <c r="J46" s="126">
        <f t="shared" si="1"/>
        <v>68.5333333333333</v>
      </c>
      <c r="K46" s="128" t="s">
        <v>231</v>
      </c>
    </row>
    <row r="47" ht="20.1" customHeight="1" spans="1:11">
      <c r="A47" s="122" t="s">
        <v>346</v>
      </c>
      <c r="B47" s="123" t="s">
        <v>497</v>
      </c>
      <c r="C47" s="123" t="s">
        <v>498</v>
      </c>
      <c r="D47" s="124" t="s">
        <v>14</v>
      </c>
      <c r="E47" s="125" t="s">
        <v>65</v>
      </c>
      <c r="F47" s="125" t="s">
        <v>97</v>
      </c>
      <c r="G47" s="125" t="s">
        <v>499</v>
      </c>
      <c r="H47" s="126">
        <f t="shared" si="0"/>
        <v>68.4666666666667</v>
      </c>
      <c r="I47" s="130"/>
      <c r="J47" s="126">
        <f t="shared" si="1"/>
        <v>68.4666666666667</v>
      </c>
      <c r="K47" s="128" t="s">
        <v>235</v>
      </c>
    </row>
    <row r="48" ht="20.1" customHeight="1" spans="1:11">
      <c r="A48" s="122" t="s">
        <v>346</v>
      </c>
      <c r="B48" s="123" t="s">
        <v>500</v>
      </c>
      <c r="C48" s="123" t="s">
        <v>501</v>
      </c>
      <c r="D48" s="124" t="s">
        <v>14</v>
      </c>
      <c r="E48" s="125" t="s">
        <v>22</v>
      </c>
      <c r="F48" s="125" t="s">
        <v>104</v>
      </c>
      <c r="G48" s="125" t="s">
        <v>502</v>
      </c>
      <c r="H48" s="126">
        <f t="shared" ref="H48:H65" si="2">G48/1.5</f>
        <v>68.2</v>
      </c>
      <c r="I48" s="130"/>
      <c r="J48" s="126">
        <f t="shared" ref="J48:J65" si="3">H48+I48</f>
        <v>68.2</v>
      </c>
      <c r="K48" s="128" t="s">
        <v>240</v>
      </c>
    </row>
    <row r="49" ht="20.1" customHeight="1" spans="1:11">
      <c r="A49" s="122" t="s">
        <v>346</v>
      </c>
      <c r="B49" s="123" t="s">
        <v>503</v>
      </c>
      <c r="C49" s="123" t="s">
        <v>504</v>
      </c>
      <c r="D49" s="124" t="s">
        <v>14</v>
      </c>
      <c r="E49" s="125" t="s">
        <v>122</v>
      </c>
      <c r="F49" s="125" t="s">
        <v>97</v>
      </c>
      <c r="G49" s="125" t="s">
        <v>502</v>
      </c>
      <c r="H49" s="126">
        <f t="shared" si="2"/>
        <v>68.2</v>
      </c>
      <c r="I49" s="130"/>
      <c r="J49" s="126">
        <f t="shared" si="3"/>
        <v>68.2</v>
      </c>
      <c r="K49" s="128" t="s">
        <v>245</v>
      </c>
    </row>
    <row r="50" ht="20.1" customHeight="1" spans="1:11">
      <c r="A50" s="122" t="s">
        <v>346</v>
      </c>
      <c r="B50" s="123" t="s">
        <v>505</v>
      </c>
      <c r="C50" s="123" t="s">
        <v>506</v>
      </c>
      <c r="D50" s="124" t="s">
        <v>14</v>
      </c>
      <c r="E50" s="125" t="s">
        <v>27</v>
      </c>
      <c r="F50" s="125" t="s">
        <v>141</v>
      </c>
      <c r="G50" s="125" t="s">
        <v>73</v>
      </c>
      <c r="H50" s="126">
        <f t="shared" si="2"/>
        <v>68.1333333333333</v>
      </c>
      <c r="I50" s="130"/>
      <c r="J50" s="126">
        <f t="shared" si="3"/>
        <v>68.1333333333333</v>
      </c>
      <c r="K50" s="128" t="s">
        <v>250</v>
      </c>
    </row>
    <row r="51" ht="20.1" customHeight="1" spans="1:11">
      <c r="A51" s="122" t="s">
        <v>346</v>
      </c>
      <c r="B51" s="123" t="s">
        <v>507</v>
      </c>
      <c r="C51" s="123" t="s">
        <v>508</v>
      </c>
      <c r="D51" s="124" t="s">
        <v>14</v>
      </c>
      <c r="E51" s="125" t="s">
        <v>21</v>
      </c>
      <c r="F51" s="125" t="s">
        <v>150</v>
      </c>
      <c r="G51" s="125" t="s">
        <v>509</v>
      </c>
      <c r="H51" s="126">
        <f t="shared" si="2"/>
        <v>68.0666666666667</v>
      </c>
      <c r="I51" s="130"/>
      <c r="J51" s="126">
        <f t="shared" si="3"/>
        <v>68.0666666666667</v>
      </c>
      <c r="K51" s="128" t="s">
        <v>256</v>
      </c>
    </row>
    <row r="52" ht="20.1" customHeight="1" spans="1:11">
      <c r="A52" s="122" t="s">
        <v>346</v>
      </c>
      <c r="B52" s="123" t="s">
        <v>510</v>
      </c>
      <c r="C52" s="123" t="s">
        <v>511</v>
      </c>
      <c r="D52" s="124" t="s">
        <v>14</v>
      </c>
      <c r="E52" s="125" t="s">
        <v>466</v>
      </c>
      <c r="F52" s="125" t="s">
        <v>174</v>
      </c>
      <c r="G52" s="125" t="s">
        <v>512</v>
      </c>
      <c r="H52" s="126">
        <f t="shared" si="2"/>
        <v>67.9333333333333</v>
      </c>
      <c r="I52" s="130"/>
      <c r="J52" s="126">
        <f t="shared" si="3"/>
        <v>67.9333333333333</v>
      </c>
      <c r="K52" s="128" t="s">
        <v>262</v>
      </c>
    </row>
    <row r="53" ht="20.1" customHeight="1" spans="1:11">
      <c r="A53" s="122" t="s">
        <v>346</v>
      </c>
      <c r="B53" s="123" t="s">
        <v>513</v>
      </c>
      <c r="C53" s="123" t="s">
        <v>514</v>
      </c>
      <c r="D53" s="124" t="s">
        <v>14</v>
      </c>
      <c r="E53" s="125" t="s">
        <v>355</v>
      </c>
      <c r="F53" s="125" t="s">
        <v>155</v>
      </c>
      <c r="G53" s="125" t="s">
        <v>515</v>
      </c>
      <c r="H53" s="126">
        <f t="shared" si="2"/>
        <v>67.4</v>
      </c>
      <c r="I53" s="130"/>
      <c r="J53" s="126">
        <f t="shared" si="3"/>
        <v>67.4</v>
      </c>
      <c r="K53" s="128" t="s">
        <v>268</v>
      </c>
    </row>
    <row r="54" ht="20.1" customHeight="1" spans="1:11">
      <c r="A54" s="122" t="s">
        <v>346</v>
      </c>
      <c r="B54" s="123" t="s">
        <v>516</v>
      </c>
      <c r="C54" s="123" t="s">
        <v>517</v>
      </c>
      <c r="D54" s="124" t="s">
        <v>14</v>
      </c>
      <c r="E54" s="125" t="s">
        <v>22</v>
      </c>
      <c r="F54" s="125" t="s">
        <v>472</v>
      </c>
      <c r="G54" s="125" t="s">
        <v>515</v>
      </c>
      <c r="H54" s="126">
        <f t="shared" si="2"/>
        <v>67.4</v>
      </c>
      <c r="I54" s="130"/>
      <c r="J54" s="126">
        <f t="shared" si="3"/>
        <v>67.4</v>
      </c>
      <c r="K54" s="128" t="s">
        <v>273</v>
      </c>
    </row>
    <row r="55" ht="20.1" customHeight="1" spans="1:11">
      <c r="A55" s="122" t="s">
        <v>346</v>
      </c>
      <c r="B55" s="123" t="s">
        <v>518</v>
      </c>
      <c r="C55" s="123" t="s">
        <v>519</v>
      </c>
      <c r="D55" s="124" t="s">
        <v>14</v>
      </c>
      <c r="E55" s="125" t="s">
        <v>355</v>
      </c>
      <c r="F55" s="125" t="s">
        <v>184</v>
      </c>
      <c r="G55" s="125" t="s">
        <v>520</v>
      </c>
      <c r="H55" s="126">
        <f t="shared" si="2"/>
        <v>67.2</v>
      </c>
      <c r="I55" s="130"/>
      <c r="J55" s="126">
        <f t="shared" si="3"/>
        <v>67.2</v>
      </c>
      <c r="K55" s="128" t="s">
        <v>277</v>
      </c>
    </row>
    <row r="56" ht="20.1" customHeight="1" spans="1:11">
      <c r="A56" s="122" t="s">
        <v>346</v>
      </c>
      <c r="B56" s="123" t="s">
        <v>521</v>
      </c>
      <c r="C56" s="123" t="s">
        <v>522</v>
      </c>
      <c r="D56" s="124" t="s">
        <v>14</v>
      </c>
      <c r="E56" s="125" t="s">
        <v>16</v>
      </c>
      <c r="F56" s="125" t="s">
        <v>197</v>
      </c>
      <c r="G56" s="125" t="s">
        <v>523</v>
      </c>
      <c r="H56" s="126">
        <f t="shared" si="2"/>
        <v>65.2</v>
      </c>
      <c r="I56" s="130">
        <v>2</v>
      </c>
      <c r="J56" s="126">
        <f t="shared" si="3"/>
        <v>67.2</v>
      </c>
      <c r="K56" s="128" t="s">
        <v>280</v>
      </c>
    </row>
    <row r="57" ht="20.1" customHeight="1" spans="1:11">
      <c r="A57" s="122" t="s">
        <v>346</v>
      </c>
      <c r="B57" s="123" t="s">
        <v>524</v>
      </c>
      <c r="C57" s="123" t="s">
        <v>525</v>
      </c>
      <c r="D57" s="124" t="s">
        <v>14</v>
      </c>
      <c r="E57" s="125" t="s">
        <v>412</v>
      </c>
      <c r="F57" s="125" t="s">
        <v>80</v>
      </c>
      <c r="G57" s="125" t="s">
        <v>137</v>
      </c>
      <c r="H57" s="126">
        <f t="shared" si="2"/>
        <v>65.0666666666667</v>
      </c>
      <c r="I57" s="130">
        <v>2</v>
      </c>
      <c r="J57" s="126">
        <f t="shared" si="3"/>
        <v>67.0666666666667</v>
      </c>
      <c r="K57" s="128" t="s">
        <v>285</v>
      </c>
    </row>
    <row r="58" ht="20.1" customHeight="1" spans="1:11">
      <c r="A58" s="122" t="s">
        <v>346</v>
      </c>
      <c r="B58" s="123" t="s">
        <v>526</v>
      </c>
      <c r="C58" s="123" t="s">
        <v>527</v>
      </c>
      <c r="D58" s="124" t="s">
        <v>14</v>
      </c>
      <c r="E58" s="125" t="s">
        <v>441</v>
      </c>
      <c r="F58" s="125" t="s">
        <v>160</v>
      </c>
      <c r="G58" s="125" t="s">
        <v>137</v>
      </c>
      <c r="H58" s="126">
        <f t="shared" si="2"/>
        <v>65.0666666666667</v>
      </c>
      <c r="I58" s="130">
        <v>2</v>
      </c>
      <c r="J58" s="126">
        <f t="shared" si="3"/>
        <v>67.0666666666667</v>
      </c>
      <c r="K58" s="128" t="s">
        <v>290</v>
      </c>
    </row>
    <row r="59" ht="20.1" customHeight="1" spans="1:11">
      <c r="A59" s="122" t="s">
        <v>346</v>
      </c>
      <c r="B59" s="123" t="s">
        <v>528</v>
      </c>
      <c r="C59" s="123" t="s">
        <v>529</v>
      </c>
      <c r="D59" s="124" t="s">
        <v>14</v>
      </c>
      <c r="E59" s="125" t="s">
        <v>39</v>
      </c>
      <c r="F59" s="125" t="s">
        <v>117</v>
      </c>
      <c r="G59" s="125" t="s">
        <v>530</v>
      </c>
      <c r="H59" s="126">
        <f t="shared" si="2"/>
        <v>67.0666666666667</v>
      </c>
      <c r="I59" s="130"/>
      <c r="J59" s="126">
        <f t="shared" si="3"/>
        <v>67.0666666666667</v>
      </c>
      <c r="K59" s="128" t="s">
        <v>294</v>
      </c>
    </row>
    <row r="60" ht="20.1" customHeight="1" spans="1:11">
      <c r="A60" s="122" t="s">
        <v>346</v>
      </c>
      <c r="B60" s="123" t="s">
        <v>531</v>
      </c>
      <c r="C60" s="123" t="s">
        <v>532</v>
      </c>
      <c r="D60" s="124" t="s">
        <v>14</v>
      </c>
      <c r="E60" s="125" t="s">
        <v>425</v>
      </c>
      <c r="F60" s="125" t="s">
        <v>472</v>
      </c>
      <c r="G60" s="125" t="s">
        <v>533</v>
      </c>
      <c r="H60" s="126">
        <f t="shared" si="2"/>
        <v>66.7333333333333</v>
      </c>
      <c r="I60" s="130"/>
      <c r="J60" s="126">
        <f t="shared" si="3"/>
        <v>66.7333333333333</v>
      </c>
      <c r="K60" s="128" t="s">
        <v>298</v>
      </c>
    </row>
    <row r="61" ht="20.1" customHeight="1" spans="1:11">
      <c r="A61" s="122" t="s">
        <v>346</v>
      </c>
      <c r="B61" s="123" t="s">
        <v>534</v>
      </c>
      <c r="C61" s="123" t="s">
        <v>535</v>
      </c>
      <c r="D61" s="124" t="s">
        <v>14</v>
      </c>
      <c r="E61" s="125" t="s">
        <v>71</v>
      </c>
      <c r="F61" s="125" t="s">
        <v>184</v>
      </c>
      <c r="G61" s="125" t="s">
        <v>536</v>
      </c>
      <c r="H61" s="126">
        <f t="shared" si="2"/>
        <v>66.5333333333333</v>
      </c>
      <c r="I61" s="130"/>
      <c r="J61" s="126">
        <f t="shared" si="3"/>
        <v>66.5333333333333</v>
      </c>
      <c r="K61" s="128" t="s">
        <v>303</v>
      </c>
    </row>
    <row r="62" ht="20.1" customHeight="1" spans="1:11">
      <c r="A62" s="122" t="s">
        <v>346</v>
      </c>
      <c r="B62" s="123" t="s">
        <v>537</v>
      </c>
      <c r="C62" s="123" t="s">
        <v>538</v>
      </c>
      <c r="D62" s="124" t="s">
        <v>14</v>
      </c>
      <c r="E62" s="125" t="s">
        <v>425</v>
      </c>
      <c r="F62" s="125" t="s">
        <v>173</v>
      </c>
      <c r="G62" s="125" t="s">
        <v>129</v>
      </c>
      <c r="H62" s="126">
        <f t="shared" si="2"/>
        <v>65.7333333333333</v>
      </c>
      <c r="I62" s="130"/>
      <c r="J62" s="126">
        <f t="shared" si="3"/>
        <v>65.7333333333333</v>
      </c>
      <c r="K62" s="128" t="s">
        <v>308</v>
      </c>
    </row>
    <row r="63" ht="20.1" customHeight="1" spans="1:11">
      <c r="A63" s="122" t="s">
        <v>346</v>
      </c>
      <c r="B63" s="123" t="s">
        <v>539</v>
      </c>
      <c r="C63" s="123" t="s">
        <v>540</v>
      </c>
      <c r="D63" s="124" t="s">
        <v>14</v>
      </c>
      <c r="E63" s="125" t="s">
        <v>85</v>
      </c>
      <c r="F63" s="125" t="s">
        <v>72</v>
      </c>
      <c r="G63" s="125" t="s">
        <v>80</v>
      </c>
      <c r="H63" s="126">
        <f t="shared" si="2"/>
        <v>65.3333333333333</v>
      </c>
      <c r="I63" s="130"/>
      <c r="J63" s="126">
        <f t="shared" si="3"/>
        <v>65.3333333333333</v>
      </c>
      <c r="K63" s="128" t="s">
        <v>312</v>
      </c>
    </row>
    <row r="64" ht="20.1" customHeight="1" spans="1:11">
      <c r="A64" s="122" t="s">
        <v>346</v>
      </c>
      <c r="B64" s="123" t="s">
        <v>541</v>
      </c>
      <c r="C64" s="123" t="s">
        <v>542</v>
      </c>
      <c r="D64" s="124" t="s">
        <v>14</v>
      </c>
      <c r="E64" s="125" t="s">
        <v>103</v>
      </c>
      <c r="F64" s="125" t="s">
        <v>173</v>
      </c>
      <c r="G64" s="125" t="s">
        <v>80</v>
      </c>
      <c r="H64" s="126">
        <f t="shared" si="2"/>
        <v>65.3333333333333</v>
      </c>
      <c r="I64" s="130"/>
      <c r="J64" s="126">
        <f t="shared" si="3"/>
        <v>65.3333333333333</v>
      </c>
      <c r="K64" s="128" t="s">
        <v>316</v>
      </c>
    </row>
    <row r="65" ht="20.1" customHeight="1" spans="1:11">
      <c r="A65" s="122" t="s">
        <v>346</v>
      </c>
      <c r="B65" s="123" t="s">
        <v>543</v>
      </c>
      <c r="C65" s="123" t="s">
        <v>544</v>
      </c>
      <c r="D65" s="124" t="s">
        <v>14</v>
      </c>
      <c r="E65" s="125" t="s">
        <v>425</v>
      </c>
      <c r="F65" s="125" t="s">
        <v>164</v>
      </c>
      <c r="G65" s="125" t="s">
        <v>142</v>
      </c>
      <c r="H65" s="126">
        <f t="shared" si="2"/>
        <v>64.9333333333333</v>
      </c>
      <c r="I65" s="130"/>
      <c r="J65" s="126">
        <f t="shared" si="3"/>
        <v>64.9333333333333</v>
      </c>
      <c r="K65" s="128" t="s">
        <v>319</v>
      </c>
    </row>
    <row r="66" ht="20.1" customHeight="1" spans="1:11">
      <c r="A66" s="122" t="s">
        <v>346</v>
      </c>
      <c r="B66" s="123" t="s">
        <v>545</v>
      </c>
      <c r="C66" s="123" t="s">
        <v>546</v>
      </c>
      <c r="D66" s="124" t="s">
        <v>14</v>
      </c>
      <c r="E66" s="125" t="s">
        <v>66</v>
      </c>
      <c r="F66" s="125" t="s">
        <v>92</v>
      </c>
      <c r="G66" s="125" t="s">
        <v>412</v>
      </c>
      <c r="H66" s="126">
        <f t="shared" ref="H66:H129" si="4">G66/1.5</f>
        <v>64.6666666666667</v>
      </c>
      <c r="I66" s="130"/>
      <c r="J66" s="126">
        <f t="shared" ref="J66:J129" si="5">H66+I66</f>
        <v>64.6666666666667</v>
      </c>
      <c r="K66" s="128" t="s">
        <v>324</v>
      </c>
    </row>
    <row r="67" ht="20.1" customHeight="1" spans="1:11">
      <c r="A67" s="122" t="s">
        <v>346</v>
      </c>
      <c r="B67" s="123" t="s">
        <v>547</v>
      </c>
      <c r="C67" s="123" t="s">
        <v>548</v>
      </c>
      <c r="D67" s="124" t="s">
        <v>14</v>
      </c>
      <c r="E67" s="125" t="s">
        <v>80</v>
      </c>
      <c r="F67" s="125" t="s">
        <v>117</v>
      </c>
      <c r="G67" s="125" t="s">
        <v>549</v>
      </c>
      <c r="H67" s="126">
        <f t="shared" si="4"/>
        <v>64.5333333333333</v>
      </c>
      <c r="I67" s="130"/>
      <c r="J67" s="126">
        <f t="shared" si="5"/>
        <v>64.5333333333333</v>
      </c>
      <c r="K67" s="128" t="s">
        <v>330</v>
      </c>
    </row>
    <row r="68" ht="20.1" customHeight="1" spans="1:11">
      <c r="A68" s="122" t="s">
        <v>346</v>
      </c>
      <c r="B68" s="123" t="s">
        <v>550</v>
      </c>
      <c r="C68" s="123" t="s">
        <v>551</v>
      </c>
      <c r="D68" s="124" t="s">
        <v>14</v>
      </c>
      <c r="E68" s="125" t="s">
        <v>33</v>
      </c>
      <c r="F68" s="125" t="s">
        <v>160</v>
      </c>
      <c r="G68" s="125" t="s">
        <v>549</v>
      </c>
      <c r="H68" s="126">
        <f t="shared" si="4"/>
        <v>64.5333333333333</v>
      </c>
      <c r="I68" s="130"/>
      <c r="J68" s="126">
        <f t="shared" si="5"/>
        <v>64.5333333333333</v>
      </c>
      <c r="K68" s="128" t="s">
        <v>335</v>
      </c>
    </row>
    <row r="69" ht="20.1" customHeight="1" spans="1:11">
      <c r="A69" s="122" t="s">
        <v>346</v>
      </c>
      <c r="B69" s="123" t="s">
        <v>552</v>
      </c>
      <c r="C69" s="123" t="s">
        <v>553</v>
      </c>
      <c r="D69" s="124" t="s">
        <v>14</v>
      </c>
      <c r="E69" s="125" t="s">
        <v>49</v>
      </c>
      <c r="F69" s="125" t="s">
        <v>554</v>
      </c>
      <c r="G69" s="125" t="s">
        <v>555</v>
      </c>
      <c r="H69" s="126">
        <f t="shared" si="4"/>
        <v>64.4666666666667</v>
      </c>
      <c r="I69" s="130"/>
      <c r="J69" s="126">
        <f t="shared" si="5"/>
        <v>64.4666666666667</v>
      </c>
      <c r="K69" s="128" t="s">
        <v>556</v>
      </c>
    </row>
    <row r="70" ht="20.1" customHeight="1" spans="1:11">
      <c r="A70" s="122" t="s">
        <v>346</v>
      </c>
      <c r="B70" s="123" t="s">
        <v>557</v>
      </c>
      <c r="C70" s="123" t="s">
        <v>558</v>
      </c>
      <c r="D70" s="124" t="s">
        <v>14</v>
      </c>
      <c r="E70" s="125" t="s">
        <v>39</v>
      </c>
      <c r="F70" s="125" t="s">
        <v>189</v>
      </c>
      <c r="G70" s="125" t="s">
        <v>555</v>
      </c>
      <c r="H70" s="126">
        <f t="shared" si="4"/>
        <v>64.4666666666667</v>
      </c>
      <c r="I70" s="130"/>
      <c r="J70" s="126">
        <f t="shared" si="5"/>
        <v>64.4666666666667</v>
      </c>
      <c r="K70" s="128" t="s">
        <v>559</v>
      </c>
    </row>
    <row r="71" ht="20.1" customHeight="1" spans="1:11">
      <c r="A71" s="122" t="s">
        <v>346</v>
      </c>
      <c r="B71" s="123" t="s">
        <v>560</v>
      </c>
      <c r="C71" s="123" t="s">
        <v>561</v>
      </c>
      <c r="D71" s="124" t="s">
        <v>14</v>
      </c>
      <c r="E71" s="125" t="s">
        <v>28</v>
      </c>
      <c r="F71" s="125" t="s">
        <v>164</v>
      </c>
      <c r="G71" s="125" t="s">
        <v>562</v>
      </c>
      <c r="H71" s="126">
        <f t="shared" si="4"/>
        <v>64.2666666666667</v>
      </c>
      <c r="I71" s="130"/>
      <c r="J71" s="126">
        <f t="shared" si="5"/>
        <v>64.2666666666667</v>
      </c>
      <c r="K71" s="128" t="s">
        <v>563</v>
      </c>
    </row>
    <row r="72" ht="20.1" customHeight="1" spans="1:11">
      <c r="A72" s="122" t="s">
        <v>346</v>
      </c>
      <c r="B72" s="123" t="s">
        <v>564</v>
      </c>
      <c r="C72" s="123" t="s">
        <v>565</v>
      </c>
      <c r="D72" s="124" t="s">
        <v>14</v>
      </c>
      <c r="E72" s="125" t="s">
        <v>39</v>
      </c>
      <c r="F72" s="125" t="s">
        <v>210</v>
      </c>
      <c r="G72" s="125" t="s">
        <v>566</v>
      </c>
      <c r="H72" s="126">
        <f t="shared" si="4"/>
        <v>64.0666666666667</v>
      </c>
      <c r="I72" s="130"/>
      <c r="J72" s="126">
        <f t="shared" si="5"/>
        <v>64.0666666666667</v>
      </c>
      <c r="K72" s="128" t="s">
        <v>567</v>
      </c>
    </row>
    <row r="73" ht="20.1" customHeight="1" spans="1:11">
      <c r="A73" s="122" t="s">
        <v>346</v>
      </c>
      <c r="B73" s="123" t="s">
        <v>568</v>
      </c>
      <c r="C73" s="123" t="s">
        <v>569</v>
      </c>
      <c r="D73" s="124" t="s">
        <v>14</v>
      </c>
      <c r="E73" s="125" t="s">
        <v>39</v>
      </c>
      <c r="F73" s="125" t="s">
        <v>210</v>
      </c>
      <c r="G73" s="125" t="s">
        <v>566</v>
      </c>
      <c r="H73" s="126">
        <f t="shared" si="4"/>
        <v>64.0666666666667</v>
      </c>
      <c r="I73" s="130"/>
      <c r="J73" s="126">
        <f t="shared" si="5"/>
        <v>64.0666666666667</v>
      </c>
      <c r="K73" s="128" t="s">
        <v>570</v>
      </c>
    </row>
    <row r="74" ht="20.1" customHeight="1" spans="1:11">
      <c r="A74" s="122" t="s">
        <v>346</v>
      </c>
      <c r="B74" s="123" t="s">
        <v>571</v>
      </c>
      <c r="C74" s="123" t="s">
        <v>572</v>
      </c>
      <c r="D74" s="124" t="s">
        <v>14</v>
      </c>
      <c r="E74" s="125" t="s">
        <v>122</v>
      </c>
      <c r="F74" s="125" t="s">
        <v>184</v>
      </c>
      <c r="G74" s="125" t="s">
        <v>117</v>
      </c>
      <c r="H74" s="126">
        <f t="shared" si="4"/>
        <v>64</v>
      </c>
      <c r="I74" s="130"/>
      <c r="J74" s="126">
        <f t="shared" si="5"/>
        <v>64</v>
      </c>
      <c r="K74" s="128" t="s">
        <v>573</v>
      </c>
    </row>
    <row r="75" ht="20.1" customHeight="1" spans="1:11">
      <c r="A75" s="122" t="s">
        <v>346</v>
      </c>
      <c r="B75" s="123" t="s">
        <v>574</v>
      </c>
      <c r="C75" s="123" t="s">
        <v>575</v>
      </c>
      <c r="D75" s="124" t="s">
        <v>14</v>
      </c>
      <c r="E75" s="125" t="s">
        <v>97</v>
      </c>
      <c r="F75" s="125" t="s">
        <v>174</v>
      </c>
      <c r="G75" s="125" t="s">
        <v>576</v>
      </c>
      <c r="H75" s="126">
        <f t="shared" si="4"/>
        <v>63.8</v>
      </c>
      <c r="I75" s="130"/>
      <c r="J75" s="126">
        <f t="shared" si="5"/>
        <v>63.8</v>
      </c>
      <c r="K75" s="128" t="s">
        <v>577</v>
      </c>
    </row>
    <row r="76" ht="20.1" customHeight="1" spans="1:11">
      <c r="A76" s="122" t="s">
        <v>346</v>
      </c>
      <c r="B76" s="123" t="s">
        <v>578</v>
      </c>
      <c r="C76" s="123" t="s">
        <v>579</v>
      </c>
      <c r="D76" s="124" t="s">
        <v>14</v>
      </c>
      <c r="E76" s="125" t="s">
        <v>580</v>
      </c>
      <c r="F76" s="125" t="s">
        <v>230</v>
      </c>
      <c r="G76" s="125" t="s">
        <v>581</v>
      </c>
      <c r="H76" s="126">
        <f t="shared" si="4"/>
        <v>63.7333333333333</v>
      </c>
      <c r="I76" s="130"/>
      <c r="J76" s="126">
        <f t="shared" si="5"/>
        <v>63.7333333333333</v>
      </c>
      <c r="K76" s="128" t="s">
        <v>582</v>
      </c>
    </row>
    <row r="77" ht="20.1" customHeight="1" spans="1:11">
      <c r="A77" s="122" t="s">
        <v>346</v>
      </c>
      <c r="B77" s="123" t="s">
        <v>583</v>
      </c>
      <c r="C77" s="123" t="s">
        <v>584</v>
      </c>
      <c r="D77" s="124" t="s">
        <v>14</v>
      </c>
      <c r="E77" s="125" t="s">
        <v>50</v>
      </c>
      <c r="F77" s="125" t="s">
        <v>188</v>
      </c>
      <c r="G77" s="125" t="s">
        <v>472</v>
      </c>
      <c r="H77" s="126">
        <f t="shared" si="4"/>
        <v>63.6666666666667</v>
      </c>
      <c r="I77" s="130"/>
      <c r="J77" s="126">
        <f t="shared" si="5"/>
        <v>63.6666666666667</v>
      </c>
      <c r="K77" s="128" t="s">
        <v>585</v>
      </c>
    </row>
    <row r="78" ht="20.1" customHeight="1" spans="1:11">
      <c r="A78" s="122" t="s">
        <v>346</v>
      </c>
      <c r="B78" s="123" t="s">
        <v>586</v>
      </c>
      <c r="C78" s="123" t="s">
        <v>587</v>
      </c>
      <c r="D78" s="124" t="s">
        <v>14</v>
      </c>
      <c r="E78" s="125" t="s">
        <v>44</v>
      </c>
      <c r="F78" s="125" t="s">
        <v>230</v>
      </c>
      <c r="G78" s="125" t="s">
        <v>588</v>
      </c>
      <c r="H78" s="126">
        <f t="shared" si="4"/>
        <v>63.6</v>
      </c>
      <c r="I78" s="130"/>
      <c r="J78" s="126">
        <f t="shared" si="5"/>
        <v>63.6</v>
      </c>
      <c r="K78" s="128" t="s">
        <v>589</v>
      </c>
    </row>
    <row r="79" ht="20.1" customHeight="1" spans="1:11">
      <c r="A79" s="122" t="s">
        <v>346</v>
      </c>
      <c r="B79" s="123" t="s">
        <v>590</v>
      </c>
      <c r="C79" s="123" t="s">
        <v>591</v>
      </c>
      <c r="D79" s="124" t="s">
        <v>14</v>
      </c>
      <c r="E79" s="125" t="s">
        <v>150</v>
      </c>
      <c r="F79" s="125" t="s">
        <v>72</v>
      </c>
      <c r="G79" s="125" t="s">
        <v>92</v>
      </c>
      <c r="H79" s="126">
        <f t="shared" si="4"/>
        <v>63.3333333333333</v>
      </c>
      <c r="I79" s="130"/>
      <c r="J79" s="126">
        <f t="shared" si="5"/>
        <v>63.3333333333333</v>
      </c>
      <c r="K79" s="128" t="s">
        <v>592</v>
      </c>
    </row>
    <row r="80" ht="20.1" customHeight="1" spans="1:11">
      <c r="A80" s="122" t="s">
        <v>346</v>
      </c>
      <c r="B80" s="123" t="s">
        <v>593</v>
      </c>
      <c r="C80" s="123" t="s">
        <v>594</v>
      </c>
      <c r="D80" s="124" t="s">
        <v>14</v>
      </c>
      <c r="E80" s="125" t="s">
        <v>28</v>
      </c>
      <c r="F80" s="125" t="s">
        <v>266</v>
      </c>
      <c r="G80" s="125" t="s">
        <v>595</v>
      </c>
      <c r="H80" s="126">
        <f t="shared" si="4"/>
        <v>63.0666666666667</v>
      </c>
      <c r="I80" s="130"/>
      <c r="J80" s="126">
        <f t="shared" si="5"/>
        <v>63.0666666666667</v>
      </c>
      <c r="K80" s="128" t="s">
        <v>596</v>
      </c>
    </row>
    <row r="81" ht="20.1" customHeight="1" spans="1:11">
      <c r="A81" s="122" t="s">
        <v>346</v>
      </c>
      <c r="B81" s="123" t="s">
        <v>597</v>
      </c>
      <c r="C81" s="123" t="s">
        <v>598</v>
      </c>
      <c r="D81" s="124" t="s">
        <v>14</v>
      </c>
      <c r="E81" s="125" t="s">
        <v>118</v>
      </c>
      <c r="F81" s="125" t="s">
        <v>188</v>
      </c>
      <c r="G81" s="125" t="s">
        <v>123</v>
      </c>
      <c r="H81" s="126">
        <f t="shared" si="4"/>
        <v>63</v>
      </c>
      <c r="I81" s="130"/>
      <c r="J81" s="126">
        <f t="shared" si="5"/>
        <v>63</v>
      </c>
      <c r="K81" s="128" t="s">
        <v>599</v>
      </c>
    </row>
    <row r="82" ht="20.1" customHeight="1" spans="1:11">
      <c r="A82" s="122" t="s">
        <v>346</v>
      </c>
      <c r="B82" s="123" t="s">
        <v>600</v>
      </c>
      <c r="C82" s="123" t="s">
        <v>601</v>
      </c>
      <c r="D82" s="124" t="s">
        <v>14</v>
      </c>
      <c r="E82" s="125" t="s">
        <v>123</v>
      </c>
      <c r="F82" s="125" t="s">
        <v>72</v>
      </c>
      <c r="G82" s="125" t="s">
        <v>602</v>
      </c>
      <c r="H82" s="126">
        <f t="shared" si="4"/>
        <v>62.8</v>
      </c>
      <c r="I82" s="130"/>
      <c r="J82" s="126">
        <f t="shared" si="5"/>
        <v>62.8</v>
      </c>
      <c r="K82" s="128" t="s">
        <v>603</v>
      </c>
    </row>
    <row r="83" ht="20.1" customHeight="1" spans="1:11">
      <c r="A83" s="122" t="s">
        <v>346</v>
      </c>
      <c r="B83" s="123" t="s">
        <v>604</v>
      </c>
      <c r="C83" s="123" t="s">
        <v>605</v>
      </c>
      <c r="D83" s="124" t="s">
        <v>14</v>
      </c>
      <c r="E83" s="125" t="s">
        <v>174</v>
      </c>
      <c r="F83" s="125" t="s">
        <v>92</v>
      </c>
      <c r="G83" s="125" t="s">
        <v>72</v>
      </c>
      <c r="H83" s="126">
        <f t="shared" si="4"/>
        <v>62.6666666666667</v>
      </c>
      <c r="I83" s="130"/>
      <c r="J83" s="126">
        <f t="shared" si="5"/>
        <v>62.6666666666667</v>
      </c>
      <c r="K83" s="128" t="s">
        <v>606</v>
      </c>
    </row>
    <row r="84" ht="20.1" customHeight="1" spans="1:11">
      <c r="A84" s="122" t="s">
        <v>346</v>
      </c>
      <c r="B84" s="123" t="s">
        <v>607</v>
      </c>
      <c r="C84" s="123" t="s">
        <v>608</v>
      </c>
      <c r="D84" s="124" t="s">
        <v>14</v>
      </c>
      <c r="E84" s="125" t="s">
        <v>55</v>
      </c>
      <c r="F84" s="125" t="s">
        <v>155</v>
      </c>
      <c r="G84" s="125" t="s">
        <v>609</v>
      </c>
      <c r="H84" s="126">
        <f t="shared" si="4"/>
        <v>62.4666666666667</v>
      </c>
      <c r="I84" s="130"/>
      <c r="J84" s="126">
        <f t="shared" si="5"/>
        <v>62.4666666666667</v>
      </c>
      <c r="K84" s="128" t="s">
        <v>610</v>
      </c>
    </row>
    <row r="85" ht="20.1" customHeight="1" spans="1:11">
      <c r="A85" s="122" t="s">
        <v>346</v>
      </c>
      <c r="B85" s="123" t="s">
        <v>611</v>
      </c>
      <c r="C85" s="123" t="s">
        <v>612</v>
      </c>
      <c r="D85" s="124" t="s">
        <v>14</v>
      </c>
      <c r="E85" s="125" t="s">
        <v>39</v>
      </c>
      <c r="F85" s="125" t="s">
        <v>238</v>
      </c>
      <c r="G85" s="125" t="s">
        <v>613</v>
      </c>
      <c r="H85" s="126">
        <f t="shared" si="4"/>
        <v>62.2666666666667</v>
      </c>
      <c r="I85" s="130"/>
      <c r="J85" s="126">
        <f t="shared" si="5"/>
        <v>62.2666666666667</v>
      </c>
      <c r="K85" s="128" t="s">
        <v>614</v>
      </c>
    </row>
    <row r="86" ht="20.1" customHeight="1" spans="1:11">
      <c r="A86" s="122" t="s">
        <v>346</v>
      </c>
      <c r="B86" s="123" t="s">
        <v>615</v>
      </c>
      <c r="C86" s="123" t="s">
        <v>616</v>
      </c>
      <c r="D86" s="124" t="s">
        <v>14</v>
      </c>
      <c r="E86" s="125" t="s">
        <v>97</v>
      </c>
      <c r="F86" s="125" t="s">
        <v>210</v>
      </c>
      <c r="G86" s="125" t="s">
        <v>617</v>
      </c>
      <c r="H86" s="126">
        <f t="shared" si="4"/>
        <v>62.2</v>
      </c>
      <c r="I86" s="130"/>
      <c r="J86" s="126">
        <f t="shared" si="5"/>
        <v>62.2</v>
      </c>
      <c r="K86" s="128" t="s">
        <v>618</v>
      </c>
    </row>
    <row r="87" ht="20.1" customHeight="1" spans="1:11">
      <c r="A87" s="122" t="s">
        <v>346</v>
      </c>
      <c r="B87" s="123" t="s">
        <v>619</v>
      </c>
      <c r="C87" s="123" t="s">
        <v>620</v>
      </c>
      <c r="D87" s="124" t="s">
        <v>14</v>
      </c>
      <c r="E87" s="125" t="s">
        <v>230</v>
      </c>
      <c r="F87" s="125" t="s">
        <v>150</v>
      </c>
      <c r="G87" s="125" t="s">
        <v>175</v>
      </c>
      <c r="H87" s="126">
        <f t="shared" si="4"/>
        <v>61.8</v>
      </c>
      <c r="I87" s="130"/>
      <c r="J87" s="126">
        <f t="shared" si="5"/>
        <v>61.8</v>
      </c>
      <c r="K87" s="128" t="s">
        <v>621</v>
      </c>
    </row>
    <row r="88" ht="20.1" customHeight="1" spans="1:11">
      <c r="A88" s="122" t="s">
        <v>346</v>
      </c>
      <c r="B88" s="123" t="s">
        <v>622</v>
      </c>
      <c r="C88" s="123" t="s">
        <v>623</v>
      </c>
      <c r="D88" s="124" t="s">
        <v>14</v>
      </c>
      <c r="E88" s="125" t="s">
        <v>116</v>
      </c>
      <c r="F88" s="125" t="s">
        <v>102</v>
      </c>
      <c r="G88" s="125" t="s">
        <v>175</v>
      </c>
      <c r="H88" s="126">
        <f t="shared" si="4"/>
        <v>61.8</v>
      </c>
      <c r="I88" s="130"/>
      <c r="J88" s="126">
        <f t="shared" si="5"/>
        <v>61.8</v>
      </c>
      <c r="K88" s="128" t="s">
        <v>624</v>
      </c>
    </row>
    <row r="89" ht="20.1" customHeight="1" spans="1:11">
      <c r="A89" s="122" t="s">
        <v>346</v>
      </c>
      <c r="B89" s="123" t="s">
        <v>625</v>
      </c>
      <c r="C89" s="123" t="s">
        <v>626</v>
      </c>
      <c r="D89" s="124" t="s">
        <v>14</v>
      </c>
      <c r="E89" s="125" t="s">
        <v>80</v>
      </c>
      <c r="F89" s="125" t="s">
        <v>197</v>
      </c>
      <c r="G89" s="125" t="s">
        <v>627</v>
      </c>
      <c r="H89" s="126">
        <f t="shared" si="4"/>
        <v>61.7333333333333</v>
      </c>
      <c r="I89" s="130"/>
      <c r="J89" s="126">
        <f t="shared" si="5"/>
        <v>61.7333333333333</v>
      </c>
      <c r="K89" s="128" t="s">
        <v>628</v>
      </c>
    </row>
    <row r="90" ht="20.1" customHeight="1" spans="1:11">
      <c r="A90" s="122" t="s">
        <v>346</v>
      </c>
      <c r="B90" s="123" t="s">
        <v>629</v>
      </c>
      <c r="C90" s="123" t="s">
        <v>630</v>
      </c>
      <c r="D90" s="124" t="s">
        <v>14</v>
      </c>
      <c r="E90" s="125" t="s">
        <v>33</v>
      </c>
      <c r="F90" s="125" t="s">
        <v>631</v>
      </c>
      <c r="G90" s="125" t="s">
        <v>627</v>
      </c>
      <c r="H90" s="126">
        <f t="shared" si="4"/>
        <v>61.7333333333333</v>
      </c>
      <c r="I90" s="130"/>
      <c r="J90" s="126">
        <f t="shared" si="5"/>
        <v>61.7333333333333</v>
      </c>
      <c r="K90" s="128" t="s">
        <v>632</v>
      </c>
    </row>
    <row r="91" ht="20.1" customHeight="1" spans="1:11">
      <c r="A91" s="122" t="s">
        <v>346</v>
      </c>
      <c r="B91" s="123" t="s">
        <v>633</v>
      </c>
      <c r="C91" s="123" t="s">
        <v>634</v>
      </c>
      <c r="D91" s="124" t="s">
        <v>14</v>
      </c>
      <c r="E91" s="125" t="s">
        <v>118</v>
      </c>
      <c r="F91" s="125" t="s">
        <v>266</v>
      </c>
      <c r="G91" s="125" t="s">
        <v>635</v>
      </c>
      <c r="H91" s="126">
        <f t="shared" si="4"/>
        <v>61.6</v>
      </c>
      <c r="I91" s="130"/>
      <c r="J91" s="126">
        <f t="shared" si="5"/>
        <v>61.6</v>
      </c>
      <c r="K91" s="128" t="s">
        <v>636</v>
      </c>
    </row>
    <row r="92" ht="20.1" customHeight="1" spans="1:11">
      <c r="A92" s="122" t="s">
        <v>346</v>
      </c>
      <c r="B92" s="123" t="s">
        <v>637</v>
      </c>
      <c r="C92" s="123" t="s">
        <v>638</v>
      </c>
      <c r="D92" s="124" t="s">
        <v>14</v>
      </c>
      <c r="E92" s="125" t="s">
        <v>50</v>
      </c>
      <c r="F92" s="125" t="s">
        <v>102</v>
      </c>
      <c r="G92" s="125" t="s">
        <v>639</v>
      </c>
      <c r="H92" s="126">
        <f t="shared" si="4"/>
        <v>61.2666666666667</v>
      </c>
      <c r="I92" s="130"/>
      <c r="J92" s="126">
        <f t="shared" si="5"/>
        <v>61.2666666666667</v>
      </c>
      <c r="K92" s="128" t="s">
        <v>640</v>
      </c>
    </row>
    <row r="93" ht="20.1" customHeight="1" spans="1:11">
      <c r="A93" s="122" t="s">
        <v>346</v>
      </c>
      <c r="B93" s="123" t="s">
        <v>641</v>
      </c>
      <c r="C93" s="123" t="s">
        <v>642</v>
      </c>
      <c r="D93" s="124" t="s">
        <v>14</v>
      </c>
      <c r="E93" s="125" t="s">
        <v>173</v>
      </c>
      <c r="F93" s="125" t="s">
        <v>164</v>
      </c>
      <c r="G93" s="125" t="s">
        <v>643</v>
      </c>
      <c r="H93" s="126">
        <f t="shared" si="4"/>
        <v>61.2</v>
      </c>
      <c r="I93" s="130"/>
      <c r="J93" s="126">
        <f t="shared" si="5"/>
        <v>61.2</v>
      </c>
      <c r="K93" s="128" t="s">
        <v>644</v>
      </c>
    </row>
    <row r="94" ht="20.1" customHeight="1" spans="1:11">
      <c r="A94" s="122" t="s">
        <v>346</v>
      </c>
      <c r="B94" s="123" t="s">
        <v>645</v>
      </c>
      <c r="C94" s="123" t="s">
        <v>646</v>
      </c>
      <c r="D94" s="124" t="s">
        <v>14</v>
      </c>
      <c r="E94" s="125" t="s">
        <v>412</v>
      </c>
      <c r="F94" s="125" t="s">
        <v>266</v>
      </c>
      <c r="G94" s="125" t="s">
        <v>647</v>
      </c>
      <c r="H94" s="126">
        <f t="shared" si="4"/>
        <v>61.0666666666667</v>
      </c>
      <c r="I94" s="130"/>
      <c r="J94" s="126">
        <f t="shared" si="5"/>
        <v>61.0666666666667</v>
      </c>
      <c r="K94" s="128" t="s">
        <v>648</v>
      </c>
    </row>
    <row r="95" ht="20.1" customHeight="1" spans="1:11">
      <c r="A95" s="122" t="s">
        <v>346</v>
      </c>
      <c r="B95" s="123" t="s">
        <v>649</v>
      </c>
      <c r="C95" s="123" t="s">
        <v>650</v>
      </c>
      <c r="D95" s="124" t="s">
        <v>14</v>
      </c>
      <c r="E95" s="125" t="s">
        <v>230</v>
      </c>
      <c r="F95" s="125" t="s">
        <v>123</v>
      </c>
      <c r="G95" s="125" t="s">
        <v>188</v>
      </c>
      <c r="H95" s="126">
        <f t="shared" si="4"/>
        <v>61</v>
      </c>
      <c r="I95" s="130"/>
      <c r="J95" s="126">
        <f t="shared" si="5"/>
        <v>61</v>
      </c>
      <c r="K95" s="128" t="s">
        <v>651</v>
      </c>
    </row>
    <row r="96" ht="20.1" customHeight="1" spans="1:11">
      <c r="A96" s="122" t="s">
        <v>346</v>
      </c>
      <c r="B96" s="123" t="s">
        <v>652</v>
      </c>
      <c r="C96" s="123" t="s">
        <v>653</v>
      </c>
      <c r="D96" s="124" t="s">
        <v>14</v>
      </c>
      <c r="E96" s="125" t="s">
        <v>103</v>
      </c>
      <c r="F96" s="125" t="s">
        <v>654</v>
      </c>
      <c r="G96" s="125" t="s">
        <v>655</v>
      </c>
      <c r="H96" s="126">
        <f t="shared" si="4"/>
        <v>60.9333333333333</v>
      </c>
      <c r="I96" s="130"/>
      <c r="J96" s="126">
        <f t="shared" si="5"/>
        <v>60.9333333333333</v>
      </c>
      <c r="K96" s="128" t="s">
        <v>656</v>
      </c>
    </row>
    <row r="97" ht="20.1" customHeight="1" spans="1:11">
      <c r="A97" s="122" t="s">
        <v>346</v>
      </c>
      <c r="B97" s="123" t="s">
        <v>657</v>
      </c>
      <c r="C97" s="123" t="s">
        <v>658</v>
      </c>
      <c r="D97" s="124" t="s">
        <v>14</v>
      </c>
      <c r="E97" s="125" t="s">
        <v>230</v>
      </c>
      <c r="F97" s="125" t="s">
        <v>197</v>
      </c>
      <c r="G97" s="125" t="s">
        <v>659</v>
      </c>
      <c r="H97" s="126">
        <f t="shared" si="4"/>
        <v>58.8</v>
      </c>
      <c r="I97" s="130">
        <v>2</v>
      </c>
      <c r="J97" s="126">
        <f t="shared" si="5"/>
        <v>60.8</v>
      </c>
      <c r="K97" s="128" t="s">
        <v>660</v>
      </c>
    </row>
    <row r="98" ht="20.1" customHeight="1" spans="1:11">
      <c r="A98" s="122" t="s">
        <v>346</v>
      </c>
      <c r="B98" s="123" t="s">
        <v>661</v>
      </c>
      <c r="C98" s="123" t="s">
        <v>662</v>
      </c>
      <c r="D98" s="124" t="s">
        <v>14</v>
      </c>
      <c r="E98" s="125" t="s">
        <v>174</v>
      </c>
      <c r="F98" s="125" t="s">
        <v>184</v>
      </c>
      <c r="G98" s="125" t="s">
        <v>164</v>
      </c>
      <c r="H98" s="126">
        <f t="shared" si="4"/>
        <v>60.6666666666667</v>
      </c>
      <c r="I98" s="130"/>
      <c r="J98" s="126">
        <f t="shared" si="5"/>
        <v>60.6666666666667</v>
      </c>
      <c r="K98" s="128" t="s">
        <v>663</v>
      </c>
    </row>
    <row r="99" ht="20.1" customHeight="1" spans="1:11">
      <c r="A99" s="122" t="s">
        <v>346</v>
      </c>
      <c r="B99" s="123" t="s">
        <v>664</v>
      </c>
      <c r="C99" s="123" t="s">
        <v>665</v>
      </c>
      <c r="D99" s="124" t="s">
        <v>14</v>
      </c>
      <c r="E99" s="125" t="s">
        <v>104</v>
      </c>
      <c r="F99" s="125" t="s">
        <v>554</v>
      </c>
      <c r="G99" s="125" t="s">
        <v>666</v>
      </c>
      <c r="H99" s="126">
        <f t="shared" si="4"/>
        <v>60.6</v>
      </c>
      <c r="I99" s="130"/>
      <c r="J99" s="126">
        <f t="shared" si="5"/>
        <v>60.6</v>
      </c>
      <c r="K99" s="128" t="s">
        <v>667</v>
      </c>
    </row>
    <row r="100" ht="20.1" customHeight="1" spans="1:11">
      <c r="A100" s="122" t="s">
        <v>346</v>
      </c>
      <c r="B100" s="123" t="s">
        <v>668</v>
      </c>
      <c r="C100" s="123" t="s">
        <v>13</v>
      </c>
      <c r="D100" s="124" t="s">
        <v>14</v>
      </c>
      <c r="E100" s="125" t="s">
        <v>72</v>
      </c>
      <c r="F100" s="125" t="s">
        <v>266</v>
      </c>
      <c r="G100" s="125" t="s">
        <v>669</v>
      </c>
      <c r="H100" s="126">
        <f t="shared" si="4"/>
        <v>60.2666666666667</v>
      </c>
      <c r="I100" s="130"/>
      <c r="J100" s="126">
        <f t="shared" si="5"/>
        <v>60.2666666666667</v>
      </c>
      <c r="K100" s="128" t="s">
        <v>670</v>
      </c>
    </row>
    <row r="101" ht="20.1" customHeight="1" spans="1:11">
      <c r="A101" s="122" t="s">
        <v>346</v>
      </c>
      <c r="B101" s="123" t="s">
        <v>671</v>
      </c>
      <c r="C101" s="123" t="s">
        <v>672</v>
      </c>
      <c r="D101" s="124" t="s">
        <v>14</v>
      </c>
      <c r="E101" s="125" t="s">
        <v>149</v>
      </c>
      <c r="F101" s="125" t="s">
        <v>266</v>
      </c>
      <c r="G101" s="125" t="s">
        <v>673</v>
      </c>
      <c r="H101" s="126">
        <f t="shared" si="4"/>
        <v>60.1333333333333</v>
      </c>
      <c r="I101" s="130"/>
      <c r="J101" s="126">
        <f t="shared" si="5"/>
        <v>60.1333333333333</v>
      </c>
      <c r="K101" s="128" t="s">
        <v>674</v>
      </c>
    </row>
    <row r="102" ht="20.1" customHeight="1" spans="1:11">
      <c r="A102" s="122" t="s">
        <v>346</v>
      </c>
      <c r="B102" s="123" t="s">
        <v>675</v>
      </c>
      <c r="C102" s="123" t="s">
        <v>676</v>
      </c>
      <c r="D102" s="124" t="s">
        <v>14</v>
      </c>
      <c r="E102" s="125" t="s">
        <v>150</v>
      </c>
      <c r="F102" s="125" t="s">
        <v>160</v>
      </c>
      <c r="G102" s="125" t="s">
        <v>673</v>
      </c>
      <c r="H102" s="126">
        <f t="shared" si="4"/>
        <v>60.1333333333333</v>
      </c>
      <c r="I102" s="130"/>
      <c r="J102" s="126">
        <f t="shared" si="5"/>
        <v>60.1333333333333</v>
      </c>
      <c r="K102" s="128" t="s">
        <v>677</v>
      </c>
    </row>
    <row r="103" ht="20.1" customHeight="1" spans="1:11">
      <c r="A103" s="122" t="s">
        <v>346</v>
      </c>
      <c r="B103" s="123" t="s">
        <v>678</v>
      </c>
      <c r="C103" s="123" t="s">
        <v>679</v>
      </c>
      <c r="D103" s="124" t="s">
        <v>14</v>
      </c>
      <c r="E103" s="125" t="s">
        <v>197</v>
      </c>
      <c r="F103" s="125" t="s">
        <v>155</v>
      </c>
      <c r="G103" s="125" t="s">
        <v>680</v>
      </c>
      <c r="H103" s="126">
        <f t="shared" si="4"/>
        <v>59.9333333333333</v>
      </c>
      <c r="I103" s="130"/>
      <c r="J103" s="126">
        <f t="shared" si="5"/>
        <v>59.9333333333333</v>
      </c>
      <c r="K103" s="128" t="s">
        <v>681</v>
      </c>
    </row>
    <row r="104" ht="20.1" customHeight="1" spans="1:11">
      <c r="A104" s="122" t="s">
        <v>346</v>
      </c>
      <c r="B104" s="123" t="s">
        <v>682</v>
      </c>
      <c r="C104" s="123" t="s">
        <v>683</v>
      </c>
      <c r="D104" s="124" t="s">
        <v>14</v>
      </c>
      <c r="E104" s="125" t="s">
        <v>416</v>
      </c>
      <c r="F104" s="125" t="s">
        <v>271</v>
      </c>
      <c r="G104" s="125" t="s">
        <v>684</v>
      </c>
      <c r="H104" s="126">
        <f t="shared" si="4"/>
        <v>59.8666666666667</v>
      </c>
      <c r="I104" s="130"/>
      <c r="J104" s="126">
        <f t="shared" si="5"/>
        <v>59.8666666666667</v>
      </c>
      <c r="K104" s="128" t="s">
        <v>685</v>
      </c>
    </row>
    <row r="105" ht="20.1" customHeight="1" spans="1:11">
      <c r="A105" s="122" t="s">
        <v>346</v>
      </c>
      <c r="B105" s="123" t="s">
        <v>686</v>
      </c>
      <c r="C105" s="123" t="s">
        <v>687</v>
      </c>
      <c r="D105" s="124" t="s">
        <v>14</v>
      </c>
      <c r="E105" s="125" t="s">
        <v>50</v>
      </c>
      <c r="F105" s="125" t="s">
        <v>654</v>
      </c>
      <c r="G105" s="125" t="s">
        <v>684</v>
      </c>
      <c r="H105" s="126">
        <f t="shared" si="4"/>
        <v>59.8666666666667</v>
      </c>
      <c r="I105" s="130"/>
      <c r="J105" s="126">
        <f t="shared" si="5"/>
        <v>59.8666666666667</v>
      </c>
      <c r="K105" s="128" t="s">
        <v>688</v>
      </c>
    </row>
    <row r="106" ht="20.1" customHeight="1" spans="1:11">
      <c r="A106" s="122" t="s">
        <v>346</v>
      </c>
      <c r="B106" s="123" t="s">
        <v>689</v>
      </c>
      <c r="C106" s="123" t="s">
        <v>690</v>
      </c>
      <c r="D106" s="124" t="s">
        <v>14</v>
      </c>
      <c r="E106" s="125" t="s">
        <v>150</v>
      </c>
      <c r="F106" s="125" t="s">
        <v>254</v>
      </c>
      <c r="G106" s="125" t="s">
        <v>691</v>
      </c>
      <c r="H106" s="126">
        <f t="shared" si="4"/>
        <v>59.7333333333333</v>
      </c>
      <c r="I106" s="130"/>
      <c r="J106" s="126">
        <f t="shared" si="5"/>
        <v>59.7333333333333</v>
      </c>
      <c r="K106" s="128" t="s">
        <v>692</v>
      </c>
    </row>
    <row r="107" ht="20.1" customHeight="1" spans="1:11">
      <c r="A107" s="122" t="s">
        <v>346</v>
      </c>
      <c r="B107" s="123" t="s">
        <v>693</v>
      </c>
      <c r="C107" s="123" t="s">
        <v>694</v>
      </c>
      <c r="D107" s="124" t="s">
        <v>14</v>
      </c>
      <c r="E107" s="125" t="s">
        <v>266</v>
      </c>
      <c r="F107" s="125" t="s">
        <v>155</v>
      </c>
      <c r="G107" s="125" t="s">
        <v>189</v>
      </c>
      <c r="H107" s="126">
        <f t="shared" si="4"/>
        <v>59.6666666666667</v>
      </c>
      <c r="I107" s="130"/>
      <c r="J107" s="126">
        <f t="shared" si="5"/>
        <v>59.6666666666667</v>
      </c>
      <c r="K107" s="128" t="s">
        <v>695</v>
      </c>
    </row>
    <row r="108" ht="20.1" customHeight="1" spans="1:11">
      <c r="A108" s="122" t="s">
        <v>346</v>
      </c>
      <c r="B108" s="123" t="s">
        <v>696</v>
      </c>
      <c r="C108" s="123" t="s">
        <v>697</v>
      </c>
      <c r="D108" s="124" t="s">
        <v>14</v>
      </c>
      <c r="E108" s="125" t="s">
        <v>102</v>
      </c>
      <c r="F108" s="125" t="s">
        <v>230</v>
      </c>
      <c r="G108" s="125" t="s">
        <v>698</v>
      </c>
      <c r="H108" s="126">
        <f t="shared" si="4"/>
        <v>57.6</v>
      </c>
      <c r="I108" s="130">
        <v>2</v>
      </c>
      <c r="J108" s="126">
        <f t="shared" si="5"/>
        <v>59.6</v>
      </c>
      <c r="K108" s="128" t="s">
        <v>699</v>
      </c>
    </row>
    <row r="109" ht="20.1" customHeight="1" spans="1:11">
      <c r="A109" s="122" t="s">
        <v>346</v>
      </c>
      <c r="B109" s="123" t="s">
        <v>700</v>
      </c>
      <c r="C109" s="123" t="s">
        <v>701</v>
      </c>
      <c r="D109" s="124" t="s">
        <v>14</v>
      </c>
      <c r="E109" s="125" t="s">
        <v>311</v>
      </c>
      <c r="F109" s="125" t="s">
        <v>141</v>
      </c>
      <c r="G109" s="125" t="s">
        <v>197</v>
      </c>
      <c r="H109" s="126">
        <f t="shared" si="4"/>
        <v>59.3333333333333</v>
      </c>
      <c r="I109" s="130"/>
      <c r="J109" s="126">
        <f t="shared" si="5"/>
        <v>59.3333333333333</v>
      </c>
      <c r="K109" s="128" t="s">
        <v>702</v>
      </c>
    </row>
    <row r="110" ht="20.1" customHeight="1" spans="1:11">
      <c r="A110" s="122" t="s">
        <v>346</v>
      </c>
      <c r="B110" s="123" t="s">
        <v>703</v>
      </c>
      <c r="C110" s="123" t="s">
        <v>704</v>
      </c>
      <c r="D110" s="124" t="s">
        <v>14</v>
      </c>
      <c r="E110" s="125" t="s">
        <v>66</v>
      </c>
      <c r="F110" s="125" t="s">
        <v>705</v>
      </c>
      <c r="G110" s="125" t="s">
        <v>706</v>
      </c>
      <c r="H110" s="126">
        <f t="shared" si="4"/>
        <v>59.0666666666667</v>
      </c>
      <c r="I110" s="130"/>
      <c r="J110" s="126">
        <f t="shared" si="5"/>
        <v>59.0666666666667</v>
      </c>
      <c r="K110" s="128" t="s">
        <v>707</v>
      </c>
    </row>
    <row r="111" ht="20.1" customHeight="1" spans="1:11">
      <c r="A111" s="122" t="s">
        <v>346</v>
      </c>
      <c r="B111" s="123" t="s">
        <v>708</v>
      </c>
      <c r="C111" s="123" t="s">
        <v>709</v>
      </c>
      <c r="D111" s="124" t="s">
        <v>14</v>
      </c>
      <c r="E111" s="125" t="s">
        <v>188</v>
      </c>
      <c r="F111" s="125" t="s">
        <v>554</v>
      </c>
      <c r="G111" s="125" t="s">
        <v>210</v>
      </c>
      <c r="H111" s="126">
        <f t="shared" si="4"/>
        <v>59</v>
      </c>
      <c r="I111" s="130"/>
      <c r="J111" s="126">
        <f t="shared" si="5"/>
        <v>59</v>
      </c>
      <c r="K111" s="128" t="s">
        <v>710</v>
      </c>
    </row>
    <row r="112" ht="20.1" customHeight="1" spans="1:11">
      <c r="A112" s="122" t="s">
        <v>346</v>
      </c>
      <c r="B112" s="123" t="s">
        <v>711</v>
      </c>
      <c r="C112" s="123" t="s">
        <v>712</v>
      </c>
      <c r="D112" s="124" t="s">
        <v>14</v>
      </c>
      <c r="E112" s="125" t="s">
        <v>713</v>
      </c>
      <c r="F112" s="125" t="s">
        <v>631</v>
      </c>
      <c r="G112" s="125" t="s">
        <v>659</v>
      </c>
      <c r="H112" s="126">
        <f t="shared" si="4"/>
        <v>58.8</v>
      </c>
      <c r="I112" s="130"/>
      <c r="J112" s="126">
        <f t="shared" si="5"/>
        <v>58.8</v>
      </c>
      <c r="K112" s="128" t="s">
        <v>714</v>
      </c>
    </row>
    <row r="113" ht="20.1" customHeight="1" spans="1:11">
      <c r="A113" s="122" t="s">
        <v>346</v>
      </c>
      <c r="B113" s="123" t="s">
        <v>715</v>
      </c>
      <c r="C113" s="123" t="s">
        <v>716</v>
      </c>
      <c r="D113" s="124" t="s">
        <v>14</v>
      </c>
      <c r="E113" s="125" t="s">
        <v>102</v>
      </c>
      <c r="F113" s="125" t="s">
        <v>189</v>
      </c>
      <c r="G113" s="125" t="s">
        <v>717</v>
      </c>
      <c r="H113" s="126">
        <f t="shared" si="4"/>
        <v>58.6</v>
      </c>
      <c r="I113" s="130"/>
      <c r="J113" s="126">
        <f t="shared" si="5"/>
        <v>58.6</v>
      </c>
      <c r="K113" s="128" t="s">
        <v>718</v>
      </c>
    </row>
    <row r="114" ht="20.1" customHeight="1" spans="1:11">
      <c r="A114" s="122" t="s">
        <v>346</v>
      </c>
      <c r="B114" s="123" t="s">
        <v>719</v>
      </c>
      <c r="C114" s="123" t="s">
        <v>720</v>
      </c>
      <c r="D114" s="124" t="s">
        <v>721</v>
      </c>
      <c r="E114" s="125" t="s">
        <v>230</v>
      </c>
      <c r="F114" s="125" t="s">
        <v>266</v>
      </c>
      <c r="G114" s="125" t="s">
        <v>722</v>
      </c>
      <c r="H114" s="126">
        <f t="shared" si="4"/>
        <v>58.4</v>
      </c>
      <c r="I114" s="130"/>
      <c r="J114" s="126">
        <f t="shared" si="5"/>
        <v>58.4</v>
      </c>
      <c r="K114" s="128" t="s">
        <v>723</v>
      </c>
    </row>
    <row r="115" ht="20.1" customHeight="1" spans="1:11">
      <c r="A115" s="122" t="s">
        <v>346</v>
      </c>
      <c r="B115" s="123" t="s">
        <v>724</v>
      </c>
      <c r="C115" s="123" t="s">
        <v>725</v>
      </c>
      <c r="D115" s="124" t="s">
        <v>14</v>
      </c>
      <c r="E115" s="125" t="s">
        <v>66</v>
      </c>
      <c r="F115" s="125" t="s">
        <v>271</v>
      </c>
      <c r="G115" s="125" t="s">
        <v>726</v>
      </c>
      <c r="H115" s="126">
        <f t="shared" si="4"/>
        <v>57.4666666666667</v>
      </c>
      <c r="I115" s="130"/>
      <c r="J115" s="126">
        <f t="shared" si="5"/>
        <v>57.4666666666667</v>
      </c>
      <c r="K115" s="128" t="s">
        <v>727</v>
      </c>
    </row>
    <row r="116" ht="20.1" customHeight="1" spans="1:11">
      <c r="A116" s="122" t="s">
        <v>346</v>
      </c>
      <c r="B116" s="123" t="s">
        <v>728</v>
      </c>
      <c r="C116" s="123" t="s">
        <v>729</v>
      </c>
      <c r="D116" s="124" t="s">
        <v>14</v>
      </c>
      <c r="E116" s="125" t="s">
        <v>197</v>
      </c>
      <c r="F116" s="125" t="s">
        <v>243</v>
      </c>
      <c r="G116" s="125" t="s">
        <v>730</v>
      </c>
      <c r="H116" s="126">
        <f t="shared" si="4"/>
        <v>57.1333333333333</v>
      </c>
      <c r="I116" s="130"/>
      <c r="J116" s="126">
        <f t="shared" si="5"/>
        <v>57.1333333333333</v>
      </c>
      <c r="K116" s="128" t="s">
        <v>731</v>
      </c>
    </row>
    <row r="117" ht="20.1" customHeight="1" spans="1:11">
      <c r="A117" s="122" t="s">
        <v>346</v>
      </c>
      <c r="B117" s="123" t="s">
        <v>732</v>
      </c>
      <c r="C117" s="123" t="s">
        <v>733</v>
      </c>
      <c r="D117" s="124" t="s">
        <v>14</v>
      </c>
      <c r="E117" s="125" t="s">
        <v>243</v>
      </c>
      <c r="F117" s="125" t="s">
        <v>230</v>
      </c>
      <c r="G117" s="125" t="s">
        <v>244</v>
      </c>
      <c r="H117" s="126">
        <f t="shared" si="4"/>
        <v>57.0666666666667</v>
      </c>
      <c r="I117" s="130"/>
      <c r="J117" s="126">
        <f t="shared" si="5"/>
        <v>57.0666666666667</v>
      </c>
      <c r="K117" s="128" t="s">
        <v>734</v>
      </c>
    </row>
    <row r="118" ht="20.1" customHeight="1" spans="1:11">
      <c r="A118" s="122" t="s">
        <v>346</v>
      </c>
      <c r="B118" s="123" t="s">
        <v>735</v>
      </c>
      <c r="C118" s="123" t="s">
        <v>736</v>
      </c>
      <c r="D118" s="124" t="s">
        <v>14</v>
      </c>
      <c r="E118" s="125" t="s">
        <v>654</v>
      </c>
      <c r="F118" s="125" t="s">
        <v>266</v>
      </c>
      <c r="G118" s="125" t="s">
        <v>244</v>
      </c>
      <c r="H118" s="126">
        <f t="shared" si="4"/>
        <v>57.0666666666667</v>
      </c>
      <c r="I118" s="130"/>
      <c r="J118" s="126">
        <f t="shared" si="5"/>
        <v>57.0666666666667</v>
      </c>
      <c r="K118" s="128" t="s">
        <v>737</v>
      </c>
    </row>
    <row r="119" ht="20.1" customHeight="1" spans="1:11">
      <c r="A119" s="122" t="s">
        <v>346</v>
      </c>
      <c r="B119" s="123" t="s">
        <v>738</v>
      </c>
      <c r="C119" s="123" t="s">
        <v>739</v>
      </c>
      <c r="D119" s="124" t="s">
        <v>721</v>
      </c>
      <c r="E119" s="125" t="s">
        <v>184</v>
      </c>
      <c r="F119" s="125" t="s">
        <v>740</v>
      </c>
      <c r="G119" s="125" t="s">
        <v>102</v>
      </c>
      <c r="H119" s="126">
        <f t="shared" si="4"/>
        <v>57</v>
      </c>
      <c r="I119" s="130"/>
      <c r="J119" s="126">
        <f t="shared" si="5"/>
        <v>57</v>
      </c>
      <c r="K119" s="128" t="s">
        <v>741</v>
      </c>
    </row>
    <row r="120" ht="20.1" customHeight="1" spans="1:11">
      <c r="A120" s="122" t="s">
        <v>346</v>
      </c>
      <c r="B120" s="123" t="s">
        <v>742</v>
      </c>
      <c r="C120" s="123" t="s">
        <v>743</v>
      </c>
      <c r="D120" s="124" t="s">
        <v>14</v>
      </c>
      <c r="E120" s="125" t="s">
        <v>425</v>
      </c>
      <c r="F120" s="125" t="s">
        <v>327</v>
      </c>
      <c r="G120" s="125" t="s">
        <v>744</v>
      </c>
      <c r="H120" s="126">
        <f t="shared" si="4"/>
        <v>56.9333333333333</v>
      </c>
      <c r="I120" s="130"/>
      <c r="J120" s="126">
        <f t="shared" si="5"/>
        <v>56.9333333333333</v>
      </c>
      <c r="K120" s="128" t="s">
        <v>745</v>
      </c>
    </row>
    <row r="121" ht="20.1" customHeight="1" spans="1:11">
      <c r="A121" s="122" t="s">
        <v>346</v>
      </c>
      <c r="B121" s="123" t="s">
        <v>746</v>
      </c>
      <c r="C121" s="123" t="s">
        <v>747</v>
      </c>
      <c r="D121" s="124" t="s">
        <v>14</v>
      </c>
      <c r="E121" s="125" t="s">
        <v>80</v>
      </c>
      <c r="F121" s="125" t="s">
        <v>261</v>
      </c>
      <c r="G121" s="125" t="s">
        <v>748</v>
      </c>
      <c r="H121" s="126">
        <f t="shared" si="4"/>
        <v>56.7333333333333</v>
      </c>
      <c r="I121" s="130"/>
      <c r="J121" s="126">
        <f t="shared" si="5"/>
        <v>56.7333333333333</v>
      </c>
      <c r="K121" s="128" t="s">
        <v>749</v>
      </c>
    </row>
    <row r="122" ht="20.1" customHeight="1" spans="1:11">
      <c r="A122" s="122" t="s">
        <v>346</v>
      </c>
      <c r="B122" s="123" t="s">
        <v>750</v>
      </c>
      <c r="C122" s="123" t="s">
        <v>751</v>
      </c>
      <c r="D122" s="124" t="s">
        <v>14</v>
      </c>
      <c r="E122" s="125" t="s">
        <v>155</v>
      </c>
      <c r="F122" s="125" t="s">
        <v>705</v>
      </c>
      <c r="G122" s="125" t="s">
        <v>752</v>
      </c>
      <c r="H122" s="126">
        <f t="shared" si="4"/>
        <v>56.5333333333333</v>
      </c>
      <c r="I122" s="130"/>
      <c r="J122" s="126">
        <f t="shared" si="5"/>
        <v>56.5333333333333</v>
      </c>
      <c r="K122" s="128" t="s">
        <v>753</v>
      </c>
    </row>
    <row r="123" ht="20.1" customHeight="1" spans="1:11">
      <c r="A123" s="122" t="s">
        <v>346</v>
      </c>
      <c r="B123" s="123" t="s">
        <v>754</v>
      </c>
      <c r="C123" s="123" t="s">
        <v>755</v>
      </c>
      <c r="D123" s="124" t="s">
        <v>14</v>
      </c>
      <c r="E123" s="125" t="s">
        <v>472</v>
      </c>
      <c r="F123" s="125" t="s">
        <v>328</v>
      </c>
      <c r="G123" s="125" t="s">
        <v>249</v>
      </c>
      <c r="H123" s="126">
        <f t="shared" si="4"/>
        <v>56.4666666666667</v>
      </c>
      <c r="I123" s="130"/>
      <c r="J123" s="126">
        <f t="shared" si="5"/>
        <v>56.4666666666667</v>
      </c>
      <c r="K123" s="128" t="s">
        <v>756</v>
      </c>
    </row>
    <row r="124" ht="20.1" customHeight="1" spans="1:11">
      <c r="A124" s="122" t="s">
        <v>346</v>
      </c>
      <c r="B124" s="123" t="s">
        <v>757</v>
      </c>
      <c r="C124" s="123" t="s">
        <v>758</v>
      </c>
      <c r="D124" s="124" t="s">
        <v>14</v>
      </c>
      <c r="E124" s="125" t="s">
        <v>80</v>
      </c>
      <c r="F124" s="125" t="s">
        <v>333</v>
      </c>
      <c r="G124" s="125" t="s">
        <v>311</v>
      </c>
      <c r="H124" s="126">
        <f t="shared" si="4"/>
        <v>56.3333333333333</v>
      </c>
      <c r="I124" s="130"/>
      <c r="J124" s="126">
        <f t="shared" si="5"/>
        <v>56.3333333333333</v>
      </c>
      <c r="K124" s="128" t="s">
        <v>759</v>
      </c>
    </row>
    <row r="125" ht="20.1" customHeight="1" spans="1:11">
      <c r="A125" s="122" t="s">
        <v>346</v>
      </c>
      <c r="B125" s="123" t="s">
        <v>760</v>
      </c>
      <c r="C125" s="123" t="s">
        <v>761</v>
      </c>
      <c r="D125" s="124" t="s">
        <v>14</v>
      </c>
      <c r="E125" s="125" t="s">
        <v>254</v>
      </c>
      <c r="F125" s="125" t="s">
        <v>243</v>
      </c>
      <c r="G125" s="125" t="s">
        <v>762</v>
      </c>
      <c r="H125" s="126">
        <f t="shared" si="4"/>
        <v>56.0666666666667</v>
      </c>
      <c r="I125" s="130"/>
      <c r="J125" s="126">
        <f t="shared" si="5"/>
        <v>56.0666666666667</v>
      </c>
      <c r="K125" s="128" t="s">
        <v>763</v>
      </c>
    </row>
    <row r="126" ht="20.1" customHeight="1" spans="1:11">
      <c r="A126" s="122" t="s">
        <v>346</v>
      </c>
      <c r="B126" s="123" t="s">
        <v>764</v>
      </c>
      <c r="C126" s="123" t="s">
        <v>765</v>
      </c>
      <c r="D126" s="124" t="s">
        <v>14</v>
      </c>
      <c r="E126" s="125" t="s">
        <v>102</v>
      </c>
      <c r="F126" s="125" t="s">
        <v>179</v>
      </c>
      <c r="G126" s="125" t="s">
        <v>238</v>
      </c>
      <c r="H126" s="126">
        <f t="shared" si="4"/>
        <v>56</v>
      </c>
      <c r="I126" s="130"/>
      <c r="J126" s="126">
        <f t="shared" si="5"/>
        <v>56</v>
      </c>
      <c r="K126" s="128" t="s">
        <v>766</v>
      </c>
    </row>
    <row r="127" ht="20.1" customHeight="1" spans="1:11">
      <c r="A127" s="122" t="s">
        <v>346</v>
      </c>
      <c r="B127" s="123" t="s">
        <v>767</v>
      </c>
      <c r="C127" s="123" t="s">
        <v>768</v>
      </c>
      <c r="D127" s="124" t="s">
        <v>14</v>
      </c>
      <c r="E127" s="125" t="s">
        <v>160</v>
      </c>
      <c r="F127" s="125" t="s">
        <v>740</v>
      </c>
      <c r="G127" s="125" t="s">
        <v>769</v>
      </c>
      <c r="H127" s="126">
        <f t="shared" si="4"/>
        <v>55.9333333333333</v>
      </c>
      <c r="I127" s="130"/>
      <c r="J127" s="126">
        <f t="shared" si="5"/>
        <v>55.9333333333333</v>
      </c>
      <c r="K127" s="128" t="s">
        <v>770</v>
      </c>
    </row>
    <row r="128" ht="20.1" customHeight="1" spans="1:11">
      <c r="A128" s="122" t="s">
        <v>346</v>
      </c>
      <c r="B128" s="123" t="s">
        <v>771</v>
      </c>
      <c r="C128" s="123" t="s">
        <v>772</v>
      </c>
      <c r="D128" s="124" t="s">
        <v>14</v>
      </c>
      <c r="E128" s="125" t="s">
        <v>202</v>
      </c>
      <c r="F128" s="125" t="s">
        <v>289</v>
      </c>
      <c r="G128" s="125" t="s">
        <v>769</v>
      </c>
      <c r="H128" s="126">
        <f t="shared" si="4"/>
        <v>55.9333333333333</v>
      </c>
      <c r="I128" s="130"/>
      <c r="J128" s="126">
        <f t="shared" si="5"/>
        <v>55.9333333333333</v>
      </c>
      <c r="K128" s="128" t="s">
        <v>773</v>
      </c>
    </row>
    <row r="129" ht="20.1" customHeight="1" spans="1:11">
      <c r="A129" s="122" t="s">
        <v>346</v>
      </c>
      <c r="B129" s="123" t="s">
        <v>774</v>
      </c>
      <c r="C129" s="123" t="s">
        <v>775</v>
      </c>
      <c r="D129" s="124" t="s">
        <v>14</v>
      </c>
      <c r="E129" s="125" t="s">
        <v>123</v>
      </c>
      <c r="F129" s="125" t="s">
        <v>261</v>
      </c>
      <c r="G129" s="125" t="s">
        <v>776</v>
      </c>
      <c r="H129" s="126">
        <f t="shared" si="4"/>
        <v>55.8</v>
      </c>
      <c r="I129" s="130"/>
      <c r="J129" s="126">
        <f t="shared" si="5"/>
        <v>55.8</v>
      </c>
      <c r="K129" s="128" t="s">
        <v>777</v>
      </c>
    </row>
    <row r="130" ht="20.1" customHeight="1" spans="1:11">
      <c r="A130" s="122" t="s">
        <v>346</v>
      </c>
      <c r="B130" s="123" t="s">
        <v>778</v>
      </c>
      <c r="C130" s="123" t="s">
        <v>779</v>
      </c>
      <c r="D130" s="124" t="s">
        <v>14</v>
      </c>
      <c r="E130" s="125" t="s">
        <v>306</v>
      </c>
      <c r="F130" s="125" t="s">
        <v>554</v>
      </c>
      <c r="G130" s="125" t="s">
        <v>780</v>
      </c>
      <c r="H130" s="126">
        <f t="shared" ref="H130:H193" si="6">G130/1.5</f>
        <v>55.4</v>
      </c>
      <c r="I130" s="130"/>
      <c r="J130" s="126">
        <f t="shared" ref="J130:J193" si="7">H130+I130</f>
        <v>55.4</v>
      </c>
      <c r="K130" s="128" t="s">
        <v>781</v>
      </c>
    </row>
    <row r="131" ht="20.1" customHeight="1" spans="1:11">
      <c r="A131" s="122" t="s">
        <v>346</v>
      </c>
      <c r="B131" s="123" t="s">
        <v>782</v>
      </c>
      <c r="C131" s="123" t="s">
        <v>783</v>
      </c>
      <c r="D131" s="124" t="s">
        <v>14</v>
      </c>
      <c r="E131" s="125" t="s">
        <v>322</v>
      </c>
      <c r="F131" s="125" t="s">
        <v>189</v>
      </c>
      <c r="G131" s="125" t="s">
        <v>784</v>
      </c>
      <c r="H131" s="126">
        <f t="shared" si="6"/>
        <v>55.2666666666667</v>
      </c>
      <c r="I131" s="130"/>
      <c r="J131" s="126">
        <f t="shared" si="7"/>
        <v>55.2666666666667</v>
      </c>
      <c r="K131" s="128" t="s">
        <v>785</v>
      </c>
    </row>
    <row r="132" ht="20.1" customHeight="1" spans="1:11">
      <c r="A132" s="122" t="s">
        <v>346</v>
      </c>
      <c r="B132" s="123" t="s">
        <v>786</v>
      </c>
      <c r="C132" s="123" t="s">
        <v>787</v>
      </c>
      <c r="D132" s="124" t="s">
        <v>14</v>
      </c>
      <c r="E132" s="125" t="s">
        <v>788</v>
      </c>
      <c r="F132" s="125" t="s">
        <v>266</v>
      </c>
      <c r="G132" s="125" t="s">
        <v>255</v>
      </c>
      <c r="H132" s="126">
        <f t="shared" si="6"/>
        <v>55.2</v>
      </c>
      <c r="I132" s="130"/>
      <c r="J132" s="126">
        <f t="shared" si="7"/>
        <v>55.2</v>
      </c>
      <c r="K132" s="128" t="s">
        <v>789</v>
      </c>
    </row>
    <row r="133" ht="20.1" customHeight="1" spans="1:11">
      <c r="A133" s="122" t="s">
        <v>346</v>
      </c>
      <c r="B133" s="123" t="s">
        <v>790</v>
      </c>
      <c r="C133" s="123" t="s">
        <v>791</v>
      </c>
      <c r="D133" s="124" t="s">
        <v>14</v>
      </c>
      <c r="E133" s="125" t="s">
        <v>173</v>
      </c>
      <c r="F133" s="125" t="s">
        <v>248</v>
      </c>
      <c r="G133" s="125" t="s">
        <v>255</v>
      </c>
      <c r="H133" s="126">
        <f t="shared" si="6"/>
        <v>55.2</v>
      </c>
      <c r="I133" s="130"/>
      <c r="J133" s="126">
        <f t="shared" si="7"/>
        <v>55.2</v>
      </c>
      <c r="K133" s="128" t="s">
        <v>792</v>
      </c>
    </row>
    <row r="134" ht="20.1" customHeight="1" spans="1:11">
      <c r="A134" s="122" t="s">
        <v>346</v>
      </c>
      <c r="B134" s="123" t="s">
        <v>793</v>
      </c>
      <c r="C134" s="123" t="s">
        <v>794</v>
      </c>
      <c r="D134" s="124" t="s">
        <v>14</v>
      </c>
      <c r="E134" s="125" t="s">
        <v>654</v>
      </c>
      <c r="F134" s="125" t="s">
        <v>179</v>
      </c>
      <c r="G134" s="125" t="s">
        <v>795</v>
      </c>
      <c r="H134" s="126">
        <f t="shared" si="6"/>
        <v>55.0666666666667</v>
      </c>
      <c r="I134" s="130"/>
      <c r="J134" s="126">
        <f t="shared" si="7"/>
        <v>55.0666666666667</v>
      </c>
      <c r="K134" s="128" t="s">
        <v>796</v>
      </c>
    </row>
    <row r="135" ht="20.1" customHeight="1" spans="1:11">
      <c r="A135" s="122" t="s">
        <v>346</v>
      </c>
      <c r="B135" s="123" t="s">
        <v>797</v>
      </c>
      <c r="C135" s="123" t="s">
        <v>798</v>
      </c>
      <c r="D135" s="124" t="s">
        <v>14</v>
      </c>
      <c r="E135" s="125" t="s">
        <v>164</v>
      </c>
      <c r="F135" s="125" t="s">
        <v>271</v>
      </c>
      <c r="G135" s="125" t="s">
        <v>795</v>
      </c>
      <c r="H135" s="126">
        <f t="shared" si="6"/>
        <v>55.0666666666667</v>
      </c>
      <c r="I135" s="130"/>
      <c r="J135" s="126">
        <f t="shared" si="7"/>
        <v>55.0666666666667</v>
      </c>
      <c r="K135" s="128" t="s">
        <v>799</v>
      </c>
    </row>
    <row r="136" ht="20.1" customHeight="1" spans="1:11">
      <c r="A136" s="122" t="s">
        <v>346</v>
      </c>
      <c r="B136" s="123" t="s">
        <v>800</v>
      </c>
      <c r="C136" s="123" t="s">
        <v>801</v>
      </c>
      <c r="D136" s="124" t="s">
        <v>14</v>
      </c>
      <c r="E136" s="125" t="s">
        <v>117</v>
      </c>
      <c r="F136" s="125" t="s">
        <v>265</v>
      </c>
      <c r="G136" s="125" t="s">
        <v>740</v>
      </c>
      <c r="H136" s="126">
        <f t="shared" si="6"/>
        <v>55</v>
      </c>
      <c r="I136" s="130"/>
      <c r="J136" s="126">
        <f t="shared" si="7"/>
        <v>55</v>
      </c>
      <c r="K136" s="128" t="s">
        <v>802</v>
      </c>
    </row>
    <row r="137" ht="20.1" customHeight="1" spans="1:11">
      <c r="A137" s="122" t="s">
        <v>346</v>
      </c>
      <c r="B137" s="123" t="s">
        <v>803</v>
      </c>
      <c r="C137" s="123" t="s">
        <v>804</v>
      </c>
      <c r="D137" s="124" t="s">
        <v>14</v>
      </c>
      <c r="E137" s="125" t="s">
        <v>740</v>
      </c>
      <c r="F137" s="125" t="s">
        <v>654</v>
      </c>
      <c r="G137" s="125" t="s">
        <v>267</v>
      </c>
      <c r="H137" s="126">
        <f t="shared" si="6"/>
        <v>54.8</v>
      </c>
      <c r="I137" s="130"/>
      <c r="J137" s="126">
        <f t="shared" si="7"/>
        <v>54.8</v>
      </c>
      <c r="K137" s="128" t="s">
        <v>805</v>
      </c>
    </row>
    <row r="138" ht="20.1" customHeight="1" spans="1:11">
      <c r="A138" s="122" t="s">
        <v>346</v>
      </c>
      <c r="B138" s="123" t="s">
        <v>806</v>
      </c>
      <c r="C138" s="123" t="s">
        <v>807</v>
      </c>
      <c r="D138" s="124" t="s">
        <v>14</v>
      </c>
      <c r="E138" s="125" t="s">
        <v>202</v>
      </c>
      <c r="F138" s="125" t="s">
        <v>808</v>
      </c>
      <c r="G138" s="125" t="s">
        <v>272</v>
      </c>
      <c r="H138" s="126">
        <f t="shared" si="6"/>
        <v>54.7333333333333</v>
      </c>
      <c r="I138" s="130"/>
      <c r="J138" s="126">
        <f t="shared" si="7"/>
        <v>54.7333333333333</v>
      </c>
      <c r="K138" s="128" t="s">
        <v>809</v>
      </c>
    </row>
    <row r="139" ht="20.1" customHeight="1" spans="1:11">
      <c r="A139" s="122" t="s">
        <v>346</v>
      </c>
      <c r="B139" s="123" t="s">
        <v>810</v>
      </c>
      <c r="C139" s="123" t="s">
        <v>811</v>
      </c>
      <c r="D139" s="124" t="s">
        <v>14</v>
      </c>
      <c r="E139" s="125" t="s">
        <v>271</v>
      </c>
      <c r="F139" s="125" t="s">
        <v>102</v>
      </c>
      <c r="G139" s="125" t="s">
        <v>272</v>
      </c>
      <c r="H139" s="126">
        <f t="shared" si="6"/>
        <v>54.7333333333333</v>
      </c>
      <c r="I139" s="130"/>
      <c r="J139" s="126">
        <f t="shared" si="7"/>
        <v>54.7333333333333</v>
      </c>
      <c r="K139" s="128" t="s">
        <v>812</v>
      </c>
    </row>
    <row r="140" ht="20.1" customHeight="1" spans="1:11">
      <c r="A140" s="122" t="s">
        <v>346</v>
      </c>
      <c r="B140" s="123" t="s">
        <v>813</v>
      </c>
      <c r="C140" s="123" t="s">
        <v>814</v>
      </c>
      <c r="D140" s="124" t="s">
        <v>14</v>
      </c>
      <c r="E140" s="125" t="s">
        <v>554</v>
      </c>
      <c r="F140" s="125" t="s">
        <v>306</v>
      </c>
      <c r="G140" s="125" t="s">
        <v>815</v>
      </c>
      <c r="H140" s="126">
        <f t="shared" si="6"/>
        <v>54.2666666666667</v>
      </c>
      <c r="I140" s="130"/>
      <c r="J140" s="126">
        <f t="shared" si="7"/>
        <v>54.2666666666667</v>
      </c>
      <c r="K140" s="128" t="s">
        <v>816</v>
      </c>
    </row>
    <row r="141" ht="20.1" customHeight="1" spans="1:11">
      <c r="A141" s="122" t="s">
        <v>346</v>
      </c>
      <c r="B141" s="123" t="s">
        <v>817</v>
      </c>
      <c r="C141" s="123" t="s">
        <v>818</v>
      </c>
      <c r="D141" s="124" t="s">
        <v>14</v>
      </c>
      <c r="E141" s="125" t="s">
        <v>259</v>
      </c>
      <c r="F141" s="125" t="s">
        <v>210</v>
      </c>
      <c r="G141" s="125" t="s">
        <v>819</v>
      </c>
      <c r="H141" s="126">
        <f t="shared" si="6"/>
        <v>54.2</v>
      </c>
      <c r="I141" s="130"/>
      <c r="J141" s="126">
        <f t="shared" si="7"/>
        <v>54.2</v>
      </c>
      <c r="K141" s="128" t="s">
        <v>820</v>
      </c>
    </row>
    <row r="142" ht="20.1" customHeight="1" spans="1:11">
      <c r="A142" s="122" t="s">
        <v>346</v>
      </c>
      <c r="B142" s="123" t="s">
        <v>821</v>
      </c>
      <c r="C142" s="123" t="s">
        <v>822</v>
      </c>
      <c r="D142" s="124" t="s">
        <v>14</v>
      </c>
      <c r="E142" s="125" t="s">
        <v>631</v>
      </c>
      <c r="F142" s="125" t="s">
        <v>740</v>
      </c>
      <c r="G142" s="125" t="s">
        <v>823</v>
      </c>
      <c r="H142" s="126">
        <f t="shared" si="6"/>
        <v>54.0666666666667</v>
      </c>
      <c r="I142" s="130"/>
      <c r="J142" s="126">
        <f t="shared" si="7"/>
        <v>54.0666666666667</v>
      </c>
      <c r="K142" s="128" t="s">
        <v>824</v>
      </c>
    </row>
    <row r="143" ht="20.1" customHeight="1" spans="1:11">
      <c r="A143" s="122" t="s">
        <v>346</v>
      </c>
      <c r="B143" s="123" t="s">
        <v>825</v>
      </c>
      <c r="C143" s="123" t="s">
        <v>826</v>
      </c>
      <c r="D143" s="124" t="s">
        <v>14</v>
      </c>
      <c r="E143" s="125" t="s">
        <v>328</v>
      </c>
      <c r="F143" s="125" t="s">
        <v>243</v>
      </c>
      <c r="G143" s="125" t="s">
        <v>823</v>
      </c>
      <c r="H143" s="126">
        <f t="shared" si="6"/>
        <v>54.0666666666667</v>
      </c>
      <c r="I143" s="130"/>
      <c r="J143" s="126">
        <f t="shared" si="7"/>
        <v>54.0666666666667</v>
      </c>
      <c r="K143" s="128" t="s">
        <v>827</v>
      </c>
    </row>
    <row r="144" ht="20.1" customHeight="1" spans="1:11">
      <c r="A144" s="122" t="s">
        <v>346</v>
      </c>
      <c r="B144" s="123" t="s">
        <v>828</v>
      </c>
      <c r="C144" s="123" t="s">
        <v>829</v>
      </c>
      <c r="D144" s="124" t="s">
        <v>14</v>
      </c>
      <c r="E144" s="125" t="s">
        <v>238</v>
      </c>
      <c r="F144" s="125" t="s">
        <v>808</v>
      </c>
      <c r="G144" s="125" t="s">
        <v>830</v>
      </c>
      <c r="H144" s="126">
        <f t="shared" si="6"/>
        <v>53.8</v>
      </c>
      <c r="I144" s="130"/>
      <c r="J144" s="126">
        <f t="shared" si="7"/>
        <v>53.8</v>
      </c>
      <c r="K144" s="128" t="s">
        <v>831</v>
      </c>
    </row>
    <row r="145" ht="20.1" customHeight="1" spans="1:11">
      <c r="A145" s="122" t="s">
        <v>346</v>
      </c>
      <c r="B145" s="123" t="s">
        <v>832</v>
      </c>
      <c r="C145" s="123" t="s">
        <v>833</v>
      </c>
      <c r="D145" s="124" t="s">
        <v>14</v>
      </c>
      <c r="E145" s="125" t="s">
        <v>160</v>
      </c>
      <c r="F145" s="125" t="s">
        <v>271</v>
      </c>
      <c r="G145" s="125" t="s">
        <v>297</v>
      </c>
      <c r="H145" s="126">
        <f t="shared" si="6"/>
        <v>53.7333333333333</v>
      </c>
      <c r="I145" s="130"/>
      <c r="J145" s="126">
        <f t="shared" si="7"/>
        <v>53.7333333333333</v>
      </c>
      <c r="K145" s="128" t="s">
        <v>834</v>
      </c>
    </row>
    <row r="146" ht="20.1" customHeight="1" spans="1:11">
      <c r="A146" s="122" t="s">
        <v>346</v>
      </c>
      <c r="B146" s="123" t="s">
        <v>835</v>
      </c>
      <c r="C146" s="123" t="s">
        <v>836</v>
      </c>
      <c r="D146" s="124" t="s">
        <v>14</v>
      </c>
      <c r="E146" s="125" t="s">
        <v>179</v>
      </c>
      <c r="F146" s="125" t="s">
        <v>631</v>
      </c>
      <c r="G146" s="125" t="s">
        <v>297</v>
      </c>
      <c r="H146" s="126">
        <f t="shared" si="6"/>
        <v>53.7333333333333</v>
      </c>
      <c r="I146" s="130"/>
      <c r="J146" s="126">
        <f t="shared" si="7"/>
        <v>53.7333333333333</v>
      </c>
      <c r="K146" s="128" t="s">
        <v>837</v>
      </c>
    </row>
    <row r="147" ht="20.1" customHeight="1" spans="1:11">
      <c r="A147" s="122" t="s">
        <v>346</v>
      </c>
      <c r="B147" s="123" t="s">
        <v>838</v>
      </c>
      <c r="C147" s="123" t="s">
        <v>839</v>
      </c>
      <c r="D147" s="124" t="s">
        <v>14</v>
      </c>
      <c r="E147" s="125" t="s">
        <v>271</v>
      </c>
      <c r="F147" s="125" t="s">
        <v>179</v>
      </c>
      <c r="G147" s="125" t="s">
        <v>297</v>
      </c>
      <c r="H147" s="126">
        <f t="shared" si="6"/>
        <v>53.7333333333333</v>
      </c>
      <c r="I147" s="130"/>
      <c r="J147" s="126">
        <f t="shared" si="7"/>
        <v>53.7333333333333</v>
      </c>
      <c r="K147" s="128" t="s">
        <v>840</v>
      </c>
    </row>
    <row r="148" ht="20.1" customHeight="1" spans="1:11">
      <c r="A148" s="122" t="s">
        <v>346</v>
      </c>
      <c r="B148" s="123" t="s">
        <v>841</v>
      </c>
      <c r="C148" s="123" t="s">
        <v>842</v>
      </c>
      <c r="D148" s="124" t="s">
        <v>14</v>
      </c>
      <c r="E148" s="125" t="s">
        <v>843</v>
      </c>
      <c r="F148" s="125" t="s">
        <v>311</v>
      </c>
      <c r="G148" s="125" t="s">
        <v>260</v>
      </c>
      <c r="H148" s="126">
        <f t="shared" si="6"/>
        <v>53.6666666666667</v>
      </c>
      <c r="I148" s="130"/>
      <c r="J148" s="126">
        <f t="shared" si="7"/>
        <v>53.6666666666667</v>
      </c>
      <c r="K148" s="128" t="s">
        <v>844</v>
      </c>
    </row>
    <row r="149" ht="20.1" customHeight="1" spans="1:11">
      <c r="A149" s="122" t="s">
        <v>346</v>
      </c>
      <c r="B149" s="123" t="s">
        <v>845</v>
      </c>
      <c r="C149" s="123" t="s">
        <v>846</v>
      </c>
      <c r="D149" s="124" t="s">
        <v>14</v>
      </c>
      <c r="E149" s="125" t="s">
        <v>210</v>
      </c>
      <c r="F149" s="125" t="s">
        <v>788</v>
      </c>
      <c r="G149" s="125" t="s">
        <v>847</v>
      </c>
      <c r="H149" s="126">
        <f t="shared" si="6"/>
        <v>53.6</v>
      </c>
      <c r="I149" s="130"/>
      <c r="J149" s="126">
        <f t="shared" si="7"/>
        <v>53.6</v>
      </c>
      <c r="K149" s="128" t="s">
        <v>848</v>
      </c>
    </row>
    <row r="150" ht="20.1" customHeight="1" spans="1:11">
      <c r="A150" s="122" t="s">
        <v>346</v>
      </c>
      <c r="B150" s="123" t="s">
        <v>849</v>
      </c>
      <c r="C150" s="123" t="s">
        <v>850</v>
      </c>
      <c r="D150" s="124" t="s">
        <v>14</v>
      </c>
      <c r="E150" s="125" t="s">
        <v>160</v>
      </c>
      <c r="F150" s="125" t="s">
        <v>261</v>
      </c>
      <c r="G150" s="125" t="s">
        <v>851</v>
      </c>
      <c r="H150" s="126">
        <f t="shared" si="6"/>
        <v>53.5333333333333</v>
      </c>
      <c r="I150" s="130"/>
      <c r="J150" s="126">
        <f t="shared" si="7"/>
        <v>53.5333333333333</v>
      </c>
      <c r="K150" s="128" t="s">
        <v>852</v>
      </c>
    </row>
    <row r="151" ht="20.1" customHeight="1" spans="1:11">
      <c r="A151" s="122" t="s">
        <v>346</v>
      </c>
      <c r="B151" s="123" t="s">
        <v>853</v>
      </c>
      <c r="C151" s="123" t="s">
        <v>854</v>
      </c>
      <c r="D151" s="124" t="s">
        <v>14</v>
      </c>
      <c r="E151" s="125" t="s">
        <v>102</v>
      </c>
      <c r="F151" s="125" t="s">
        <v>261</v>
      </c>
      <c r="G151" s="125" t="s">
        <v>855</v>
      </c>
      <c r="H151" s="126">
        <f t="shared" si="6"/>
        <v>53.4</v>
      </c>
      <c r="I151" s="130"/>
      <c r="J151" s="126">
        <f t="shared" si="7"/>
        <v>53.4</v>
      </c>
      <c r="K151" s="128" t="s">
        <v>856</v>
      </c>
    </row>
    <row r="152" ht="20.1" customHeight="1" spans="1:11">
      <c r="A152" s="122" t="s">
        <v>346</v>
      </c>
      <c r="B152" s="123" t="s">
        <v>857</v>
      </c>
      <c r="C152" s="123" t="s">
        <v>858</v>
      </c>
      <c r="D152" s="124" t="s">
        <v>14</v>
      </c>
      <c r="E152" s="125" t="s">
        <v>248</v>
      </c>
      <c r="F152" s="125" t="s">
        <v>740</v>
      </c>
      <c r="G152" s="125" t="s">
        <v>859</v>
      </c>
      <c r="H152" s="126">
        <f t="shared" si="6"/>
        <v>53.2666666666667</v>
      </c>
      <c r="I152" s="130"/>
      <c r="J152" s="126">
        <f t="shared" si="7"/>
        <v>53.2666666666667</v>
      </c>
      <c r="K152" s="128" t="s">
        <v>860</v>
      </c>
    </row>
    <row r="153" ht="20.1" customHeight="1" spans="1:11">
      <c r="A153" s="122" t="s">
        <v>346</v>
      </c>
      <c r="B153" s="123" t="s">
        <v>861</v>
      </c>
      <c r="C153" s="123" t="s">
        <v>862</v>
      </c>
      <c r="D153" s="124" t="s">
        <v>14</v>
      </c>
      <c r="E153" s="125" t="s">
        <v>740</v>
      </c>
      <c r="F153" s="125" t="s">
        <v>328</v>
      </c>
      <c r="G153" s="125" t="s">
        <v>253</v>
      </c>
      <c r="H153" s="126">
        <f t="shared" si="6"/>
        <v>53</v>
      </c>
      <c r="I153" s="130"/>
      <c r="J153" s="126">
        <f t="shared" si="7"/>
        <v>53</v>
      </c>
      <c r="K153" s="128" t="s">
        <v>863</v>
      </c>
    </row>
    <row r="154" ht="20.1" customHeight="1" spans="1:11">
      <c r="A154" s="122" t="s">
        <v>346</v>
      </c>
      <c r="B154" s="123" t="s">
        <v>864</v>
      </c>
      <c r="C154" s="123" t="s">
        <v>865</v>
      </c>
      <c r="D154" s="124" t="s">
        <v>14</v>
      </c>
      <c r="E154" s="125" t="s">
        <v>311</v>
      </c>
      <c r="F154" s="125" t="s">
        <v>333</v>
      </c>
      <c r="G154" s="125" t="s">
        <v>866</v>
      </c>
      <c r="H154" s="126">
        <f t="shared" si="6"/>
        <v>52.7333333333333</v>
      </c>
      <c r="I154" s="130"/>
      <c r="J154" s="126">
        <f t="shared" si="7"/>
        <v>52.7333333333333</v>
      </c>
      <c r="K154" s="128" t="s">
        <v>867</v>
      </c>
    </row>
    <row r="155" ht="20.1" customHeight="1" spans="1:11">
      <c r="A155" s="122" t="s">
        <v>346</v>
      </c>
      <c r="B155" s="123" t="s">
        <v>868</v>
      </c>
      <c r="C155" s="123" t="s">
        <v>869</v>
      </c>
      <c r="D155" s="124" t="s">
        <v>14</v>
      </c>
      <c r="E155" s="125" t="s">
        <v>225</v>
      </c>
      <c r="F155" s="125" t="s">
        <v>306</v>
      </c>
      <c r="G155" s="125" t="s">
        <v>870</v>
      </c>
      <c r="H155" s="126">
        <f t="shared" si="6"/>
        <v>52.5333333333333</v>
      </c>
      <c r="I155" s="130"/>
      <c r="J155" s="126">
        <f t="shared" si="7"/>
        <v>52.5333333333333</v>
      </c>
      <c r="K155" s="128" t="s">
        <v>871</v>
      </c>
    </row>
    <row r="156" ht="20.1" customHeight="1" spans="1:11">
      <c r="A156" s="122" t="s">
        <v>346</v>
      </c>
      <c r="B156" s="123" t="s">
        <v>872</v>
      </c>
      <c r="C156" s="123" t="s">
        <v>873</v>
      </c>
      <c r="D156" s="124" t="s">
        <v>14</v>
      </c>
      <c r="E156" s="125" t="s">
        <v>808</v>
      </c>
      <c r="F156" s="125" t="s">
        <v>808</v>
      </c>
      <c r="G156" s="125" t="s">
        <v>808</v>
      </c>
      <c r="H156" s="126">
        <f t="shared" si="6"/>
        <v>52.3333333333333</v>
      </c>
      <c r="I156" s="130"/>
      <c r="J156" s="126">
        <f t="shared" si="7"/>
        <v>52.3333333333333</v>
      </c>
      <c r="K156" s="128" t="s">
        <v>874</v>
      </c>
    </row>
    <row r="157" ht="20.1" customHeight="1" spans="1:11">
      <c r="A157" s="122" t="s">
        <v>346</v>
      </c>
      <c r="B157" s="123" t="s">
        <v>875</v>
      </c>
      <c r="C157" s="123" t="s">
        <v>876</v>
      </c>
      <c r="D157" s="124" t="s">
        <v>14</v>
      </c>
      <c r="E157" s="125" t="s">
        <v>877</v>
      </c>
      <c r="F157" s="125" t="s">
        <v>254</v>
      </c>
      <c r="G157" s="125" t="s">
        <v>878</v>
      </c>
      <c r="H157" s="126">
        <f t="shared" si="6"/>
        <v>52.2666666666667</v>
      </c>
      <c r="I157" s="130"/>
      <c r="J157" s="126">
        <f t="shared" si="7"/>
        <v>52.2666666666667</v>
      </c>
      <c r="K157" s="128" t="s">
        <v>879</v>
      </c>
    </row>
    <row r="158" ht="20.1" customHeight="1" spans="1:11">
      <c r="A158" s="122" t="s">
        <v>346</v>
      </c>
      <c r="B158" s="123" t="s">
        <v>880</v>
      </c>
      <c r="C158" s="123" t="s">
        <v>881</v>
      </c>
      <c r="D158" s="124" t="s">
        <v>14</v>
      </c>
      <c r="E158" s="125" t="s">
        <v>631</v>
      </c>
      <c r="F158" s="125" t="s">
        <v>328</v>
      </c>
      <c r="G158" s="125" t="s">
        <v>882</v>
      </c>
      <c r="H158" s="126">
        <f t="shared" si="6"/>
        <v>52.0666666666667</v>
      </c>
      <c r="I158" s="130"/>
      <c r="J158" s="126">
        <f t="shared" si="7"/>
        <v>52.0666666666667</v>
      </c>
      <c r="K158" s="128" t="s">
        <v>883</v>
      </c>
    </row>
    <row r="159" ht="20.1" customHeight="1" spans="1:11">
      <c r="A159" s="122" t="s">
        <v>346</v>
      </c>
      <c r="B159" s="123" t="s">
        <v>884</v>
      </c>
      <c r="C159" s="123" t="s">
        <v>115</v>
      </c>
      <c r="D159" s="124" t="s">
        <v>14</v>
      </c>
      <c r="E159" s="125" t="s">
        <v>102</v>
      </c>
      <c r="F159" s="125" t="s">
        <v>322</v>
      </c>
      <c r="G159" s="125" t="s">
        <v>306</v>
      </c>
      <c r="H159" s="126">
        <f t="shared" si="6"/>
        <v>52</v>
      </c>
      <c r="I159" s="130"/>
      <c r="J159" s="126">
        <f t="shared" si="7"/>
        <v>52</v>
      </c>
      <c r="K159" s="128" t="s">
        <v>885</v>
      </c>
    </row>
    <row r="160" ht="20.1" customHeight="1" spans="1:11">
      <c r="A160" s="122" t="s">
        <v>346</v>
      </c>
      <c r="B160" s="123" t="s">
        <v>886</v>
      </c>
      <c r="C160" s="123" t="s">
        <v>887</v>
      </c>
      <c r="D160" s="124" t="s">
        <v>14</v>
      </c>
      <c r="E160" s="125" t="s">
        <v>243</v>
      </c>
      <c r="F160" s="125" t="s">
        <v>888</v>
      </c>
      <c r="G160" s="125" t="s">
        <v>889</v>
      </c>
      <c r="H160" s="126">
        <f t="shared" si="6"/>
        <v>51.8666666666667</v>
      </c>
      <c r="I160" s="130"/>
      <c r="J160" s="126">
        <f t="shared" si="7"/>
        <v>51.8666666666667</v>
      </c>
      <c r="K160" s="128" t="s">
        <v>890</v>
      </c>
    </row>
    <row r="161" ht="20.1" customHeight="1" spans="1:11">
      <c r="A161" s="122" t="s">
        <v>346</v>
      </c>
      <c r="B161" s="123" t="s">
        <v>891</v>
      </c>
      <c r="C161" s="123" t="s">
        <v>892</v>
      </c>
      <c r="D161" s="124" t="s">
        <v>14</v>
      </c>
      <c r="E161" s="125" t="s">
        <v>254</v>
      </c>
      <c r="F161" s="125" t="s">
        <v>322</v>
      </c>
      <c r="G161" s="125" t="s">
        <v>889</v>
      </c>
      <c r="H161" s="126">
        <f t="shared" si="6"/>
        <v>51.8666666666667</v>
      </c>
      <c r="I161" s="130"/>
      <c r="J161" s="126">
        <f t="shared" si="7"/>
        <v>51.8666666666667</v>
      </c>
      <c r="K161" s="128" t="s">
        <v>893</v>
      </c>
    </row>
    <row r="162" ht="20.1" customHeight="1" spans="1:11">
      <c r="A162" s="122" t="s">
        <v>346</v>
      </c>
      <c r="B162" s="123" t="s">
        <v>894</v>
      </c>
      <c r="C162" s="123" t="s">
        <v>895</v>
      </c>
      <c r="D162" s="124" t="s">
        <v>14</v>
      </c>
      <c r="E162" s="125" t="s">
        <v>253</v>
      </c>
      <c r="F162" s="125" t="s">
        <v>261</v>
      </c>
      <c r="G162" s="125" t="s">
        <v>896</v>
      </c>
      <c r="H162" s="126">
        <f t="shared" si="6"/>
        <v>51.8</v>
      </c>
      <c r="I162" s="130"/>
      <c r="J162" s="126">
        <f t="shared" si="7"/>
        <v>51.8</v>
      </c>
      <c r="K162" s="128" t="s">
        <v>897</v>
      </c>
    </row>
    <row r="163" ht="20.1" customHeight="1" spans="1:11">
      <c r="A163" s="122" t="s">
        <v>346</v>
      </c>
      <c r="B163" s="123" t="s">
        <v>898</v>
      </c>
      <c r="C163" s="123" t="s">
        <v>899</v>
      </c>
      <c r="D163" s="124" t="s">
        <v>14</v>
      </c>
      <c r="E163" s="125" t="s">
        <v>705</v>
      </c>
      <c r="F163" s="125" t="s">
        <v>843</v>
      </c>
      <c r="G163" s="125" t="s">
        <v>900</v>
      </c>
      <c r="H163" s="126">
        <f t="shared" si="6"/>
        <v>51.4</v>
      </c>
      <c r="I163" s="130"/>
      <c r="J163" s="126">
        <f t="shared" si="7"/>
        <v>51.4</v>
      </c>
      <c r="K163" s="128" t="s">
        <v>901</v>
      </c>
    </row>
    <row r="164" ht="20.1" customHeight="1" spans="1:11">
      <c r="A164" s="122" t="s">
        <v>346</v>
      </c>
      <c r="B164" s="123" t="s">
        <v>902</v>
      </c>
      <c r="C164" s="123" t="s">
        <v>903</v>
      </c>
      <c r="D164" s="124" t="s">
        <v>14</v>
      </c>
      <c r="E164" s="125" t="s">
        <v>808</v>
      </c>
      <c r="F164" s="125" t="s">
        <v>248</v>
      </c>
      <c r="G164" s="125" t="s">
        <v>271</v>
      </c>
      <c r="H164" s="126">
        <f t="shared" si="6"/>
        <v>51.3333333333333</v>
      </c>
      <c r="I164" s="130"/>
      <c r="J164" s="126">
        <f t="shared" si="7"/>
        <v>51.3333333333333</v>
      </c>
      <c r="K164" s="128" t="s">
        <v>904</v>
      </c>
    </row>
    <row r="165" ht="20.1" customHeight="1" spans="1:11">
      <c r="A165" s="122" t="s">
        <v>346</v>
      </c>
      <c r="B165" s="123" t="s">
        <v>905</v>
      </c>
      <c r="C165" s="123" t="s">
        <v>906</v>
      </c>
      <c r="D165" s="124" t="s">
        <v>721</v>
      </c>
      <c r="E165" s="125" t="s">
        <v>248</v>
      </c>
      <c r="F165" s="125" t="s">
        <v>328</v>
      </c>
      <c r="G165" s="125" t="s">
        <v>907</v>
      </c>
      <c r="H165" s="126">
        <f t="shared" si="6"/>
        <v>51.2666666666667</v>
      </c>
      <c r="I165" s="130"/>
      <c r="J165" s="126">
        <f t="shared" si="7"/>
        <v>51.2666666666667</v>
      </c>
      <c r="K165" s="128" t="s">
        <v>908</v>
      </c>
    </row>
    <row r="166" ht="20.1" customHeight="1" spans="1:11">
      <c r="A166" s="122" t="s">
        <v>346</v>
      </c>
      <c r="B166" s="123" t="s">
        <v>909</v>
      </c>
      <c r="C166" s="123" t="s">
        <v>910</v>
      </c>
      <c r="D166" s="124" t="s">
        <v>14</v>
      </c>
      <c r="E166" s="125" t="s">
        <v>333</v>
      </c>
      <c r="F166" s="125" t="s">
        <v>333</v>
      </c>
      <c r="G166" s="125" t="s">
        <v>333</v>
      </c>
      <c r="H166" s="126">
        <f t="shared" si="6"/>
        <v>50.3333333333333</v>
      </c>
      <c r="I166" s="130"/>
      <c r="J166" s="126">
        <f t="shared" si="7"/>
        <v>50.3333333333333</v>
      </c>
      <c r="K166" s="128" t="s">
        <v>911</v>
      </c>
    </row>
    <row r="167" ht="20.1" customHeight="1" spans="1:11">
      <c r="A167" s="122" t="s">
        <v>346</v>
      </c>
      <c r="B167" s="123" t="s">
        <v>912</v>
      </c>
      <c r="C167" s="123" t="s">
        <v>913</v>
      </c>
      <c r="D167" s="124" t="s">
        <v>14</v>
      </c>
      <c r="E167" s="125" t="s">
        <v>631</v>
      </c>
      <c r="F167" s="125" t="s">
        <v>322</v>
      </c>
      <c r="G167" s="125" t="s">
        <v>323</v>
      </c>
      <c r="H167" s="126">
        <f t="shared" si="6"/>
        <v>50.2666666666667</v>
      </c>
      <c r="I167" s="130"/>
      <c r="J167" s="126">
        <f t="shared" si="7"/>
        <v>50.2666666666667</v>
      </c>
      <c r="K167" s="128" t="s">
        <v>914</v>
      </c>
    </row>
    <row r="168" ht="20.1" customHeight="1" spans="1:11">
      <c r="A168" s="122" t="s">
        <v>346</v>
      </c>
      <c r="B168" s="123" t="s">
        <v>915</v>
      </c>
      <c r="C168" s="123" t="s">
        <v>916</v>
      </c>
      <c r="D168" s="124" t="s">
        <v>14</v>
      </c>
      <c r="E168" s="125" t="s">
        <v>917</v>
      </c>
      <c r="F168" s="125" t="s">
        <v>253</v>
      </c>
      <c r="G168" s="125" t="s">
        <v>918</v>
      </c>
      <c r="H168" s="126">
        <f t="shared" si="6"/>
        <v>50.2</v>
      </c>
      <c r="I168" s="130"/>
      <c r="J168" s="126">
        <f t="shared" si="7"/>
        <v>50.2</v>
      </c>
      <c r="K168" s="128" t="s">
        <v>919</v>
      </c>
    </row>
    <row r="169" ht="20.1" customHeight="1" spans="1:11">
      <c r="A169" s="122" t="s">
        <v>346</v>
      </c>
      <c r="B169" s="123" t="s">
        <v>920</v>
      </c>
      <c r="C169" s="123" t="s">
        <v>921</v>
      </c>
      <c r="D169" s="124" t="s">
        <v>14</v>
      </c>
      <c r="E169" s="125" t="s">
        <v>327</v>
      </c>
      <c r="F169" s="125" t="s">
        <v>306</v>
      </c>
      <c r="G169" s="125" t="s">
        <v>922</v>
      </c>
      <c r="H169" s="126">
        <f t="shared" si="6"/>
        <v>50.1333333333333</v>
      </c>
      <c r="I169" s="130"/>
      <c r="J169" s="126">
        <f t="shared" si="7"/>
        <v>50.1333333333333</v>
      </c>
      <c r="K169" s="128" t="s">
        <v>923</v>
      </c>
    </row>
    <row r="170" ht="20.1" customHeight="1" spans="1:11">
      <c r="A170" s="122" t="s">
        <v>346</v>
      </c>
      <c r="B170" s="123" t="s">
        <v>924</v>
      </c>
      <c r="C170" s="123" t="s">
        <v>925</v>
      </c>
      <c r="D170" s="124" t="s">
        <v>14</v>
      </c>
      <c r="E170" s="125" t="s">
        <v>301</v>
      </c>
      <c r="F170" s="125" t="s">
        <v>271</v>
      </c>
      <c r="G170" s="125" t="s">
        <v>788</v>
      </c>
      <c r="H170" s="126">
        <f t="shared" si="6"/>
        <v>50</v>
      </c>
      <c r="I170" s="130"/>
      <c r="J170" s="126">
        <f t="shared" si="7"/>
        <v>50</v>
      </c>
      <c r="K170" s="128" t="s">
        <v>926</v>
      </c>
    </row>
    <row r="171" ht="20.1" customHeight="1" spans="1:11">
      <c r="A171" s="122" t="s">
        <v>346</v>
      </c>
      <c r="B171" s="123" t="s">
        <v>927</v>
      </c>
      <c r="C171" s="123" t="s">
        <v>928</v>
      </c>
      <c r="D171" s="124" t="s">
        <v>14</v>
      </c>
      <c r="E171" s="125" t="s">
        <v>333</v>
      </c>
      <c r="F171" s="125" t="s">
        <v>843</v>
      </c>
      <c r="G171" s="125" t="s">
        <v>329</v>
      </c>
      <c r="H171" s="126">
        <f t="shared" si="6"/>
        <v>49.9333333333333</v>
      </c>
      <c r="I171" s="130"/>
      <c r="J171" s="126">
        <f t="shared" si="7"/>
        <v>49.9333333333333</v>
      </c>
      <c r="K171" s="128" t="s">
        <v>929</v>
      </c>
    </row>
    <row r="172" ht="20.1" customHeight="1" spans="1:11">
      <c r="A172" s="122" t="s">
        <v>346</v>
      </c>
      <c r="B172" s="123" t="s">
        <v>930</v>
      </c>
      <c r="C172" s="123" t="s">
        <v>931</v>
      </c>
      <c r="D172" s="124" t="s">
        <v>14</v>
      </c>
      <c r="E172" s="125" t="s">
        <v>301</v>
      </c>
      <c r="F172" s="125" t="s">
        <v>261</v>
      </c>
      <c r="G172" s="125" t="s">
        <v>932</v>
      </c>
      <c r="H172" s="126">
        <f t="shared" si="6"/>
        <v>49.8</v>
      </c>
      <c r="I172" s="130"/>
      <c r="J172" s="126">
        <f t="shared" si="7"/>
        <v>49.8</v>
      </c>
      <c r="K172" s="128" t="s">
        <v>933</v>
      </c>
    </row>
    <row r="173" ht="20.1" customHeight="1" spans="1:11">
      <c r="A173" s="122" t="s">
        <v>346</v>
      </c>
      <c r="B173" s="123" t="s">
        <v>934</v>
      </c>
      <c r="C173" s="123" t="s">
        <v>935</v>
      </c>
      <c r="D173" s="124" t="s">
        <v>14</v>
      </c>
      <c r="E173" s="125" t="s">
        <v>248</v>
      </c>
      <c r="F173" s="125" t="s">
        <v>265</v>
      </c>
      <c r="G173" s="125" t="s">
        <v>843</v>
      </c>
      <c r="H173" s="126">
        <f t="shared" si="6"/>
        <v>49.6666666666667</v>
      </c>
      <c r="I173" s="130"/>
      <c r="J173" s="126">
        <f t="shared" si="7"/>
        <v>49.6666666666667</v>
      </c>
      <c r="K173" s="128" t="s">
        <v>936</v>
      </c>
    </row>
    <row r="174" ht="20.1" customHeight="1" spans="1:11">
      <c r="A174" s="122" t="s">
        <v>346</v>
      </c>
      <c r="B174" s="123" t="s">
        <v>937</v>
      </c>
      <c r="C174" s="123" t="s">
        <v>938</v>
      </c>
      <c r="D174" s="124" t="s">
        <v>14</v>
      </c>
      <c r="E174" s="125" t="s">
        <v>248</v>
      </c>
      <c r="F174" s="125" t="s">
        <v>322</v>
      </c>
      <c r="G174" s="125" t="s">
        <v>939</v>
      </c>
      <c r="H174" s="126">
        <f t="shared" si="6"/>
        <v>49.4666666666667</v>
      </c>
      <c r="I174" s="130"/>
      <c r="J174" s="126">
        <f t="shared" si="7"/>
        <v>49.4666666666667</v>
      </c>
      <c r="K174" s="128" t="s">
        <v>940</v>
      </c>
    </row>
    <row r="175" ht="20.1" customHeight="1" spans="1:11">
      <c r="A175" s="122" t="s">
        <v>346</v>
      </c>
      <c r="B175" s="123" t="s">
        <v>941</v>
      </c>
      <c r="C175" s="123" t="s">
        <v>942</v>
      </c>
      <c r="D175" s="124" t="s">
        <v>14</v>
      </c>
      <c r="E175" s="125" t="s">
        <v>288</v>
      </c>
      <c r="F175" s="125" t="s">
        <v>261</v>
      </c>
      <c r="G175" s="125" t="s">
        <v>943</v>
      </c>
      <c r="H175" s="126">
        <f t="shared" si="6"/>
        <v>49.1333333333333</v>
      </c>
      <c r="I175" s="130"/>
      <c r="J175" s="126">
        <f t="shared" si="7"/>
        <v>49.1333333333333</v>
      </c>
      <c r="K175" s="128" t="s">
        <v>944</v>
      </c>
    </row>
    <row r="176" ht="20.1" customHeight="1" spans="1:11">
      <c r="A176" s="122" t="s">
        <v>346</v>
      </c>
      <c r="B176" s="123" t="s">
        <v>945</v>
      </c>
      <c r="C176" s="123" t="s">
        <v>946</v>
      </c>
      <c r="D176" s="124" t="s">
        <v>14</v>
      </c>
      <c r="E176" s="125" t="s">
        <v>254</v>
      </c>
      <c r="F176" s="125" t="s">
        <v>947</v>
      </c>
      <c r="G176" s="125" t="s">
        <v>322</v>
      </c>
      <c r="H176" s="126">
        <f t="shared" si="6"/>
        <v>48.6666666666667</v>
      </c>
      <c r="I176" s="130"/>
      <c r="J176" s="126">
        <f t="shared" si="7"/>
        <v>48.6666666666667</v>
      </c>
      <c r="K176" s="128" t="s">
        <v>948</v>
      </c>
    </row>
    <row r="177" ht="20.1" customHeight="1" spans="1:11">
      <c r="A177" s="122" t="s">
        <v>346</v>
      </c>
      <c r="B177" s="123" t="s">
        <v>949</v>
      </c>
      <c r="C177" s="123" t="s">
        <v>950</v>
      </c>
      <c r="D177" s="124" t="s">
        <v>14</v>
      </c>
      <c r="E177" s="125" t="s">
        <v>210</v>
      </c>
      <c r="F177" s="125" t="s">
        <v>951</v>
      </c>
      <c r="G177" s="125" t="s">
        <v>952</v>
      </c>
      <c r="H177" s="126">
        <f t="shared" si="6"/>
        <v>48.6</v>
      </c>
      <c r="I177" s="130"/>
      <c r="J177" s="126">
        <f t="shared" si="7"/>
        <v>48.6</v>
      </c>
      <c r="K177" s="128" t="s">
        <v>953</v>
      </c>
    </row>
    <row r="178" ht="20.1" customHeight="1" spans="1:11">
      <c r="A178" s="122" t="s">
        <v>346</v>
      </c>
      <c r="B178" s="123" t="s">
        <v>954</v>
      </c>
      <c r="C178" s="123" t="s">
        <v>955</v>
      </c>
      <c r="D178" s="124" t="s">
        <v>14</v>
      </c>
      <c r="E178" s="125" t="s">
        <v>253</v>
      </c>
      <c r="F178" s="125" t="s">
        <v>956</v>
      </c>
      <c r="G178" s="125" t="s">
        <v>957</v>
      </c>
      <c r="H178" s="126">
        <f t="shared" si="6"/>
        <v>48.4</v>
      </c>
      <c r="I178" s="130"/>
      <c r="J178" s="126">
        <f t="shared" si="7"/>
        <v>48.4</v>
      </c>
      <c r="K178" s="128" t="s">
        <v>958</v>
      </c>
    </row>
    <row r="179" ht="20.1" customHeight="1" spans="1:11">
      <c r="A179" s="122" t="s">
        <v>346</v>
      </c>
      <c r="B179" s="123" t="s">
        <v>959</v>
      </c>
      <c r="C179" s="123" t="s">
        <v>960</v>
      </c>
      <c r="D179" s="124" t="s">
        <v>14</v>
      </c>
      <c r="E179" s="125" t="s">
        <v>961</v>
      </c>
      <c r="F179" s="125" t="s">
        <v>333</v>
      </c>
      <c r="G179" s="125" t="s">
        <v>962</v>
      </c>
      <c r="H179" s="126">
        <f t="shared" si="6"/>
        <v>47.8</v>
      </c>
      <c r="I179" s="130"/>
      <c r="J179" s="126">
        <f t="shared" si="7"/>
        <v>47.8</v>
      </c>
      <c r="K179" s="128" t="s">
        <v>963</v>
      </c>
    </row>
    <row r="180" ht="20.1" customHeight="1" spans="1:11">
      <c r="A180" s="122" t="s">
        <v>346</v>
      </c>
      <c r="B180" s="123" t="s">
        <v>964</v>
      </c>
      <c r="C180" s="123" t="s">
        <v>965</v>
      </c>
      <c r="D180" s="124" t="s">
        <v>14</v>
      </c>
      <c r="E180" s="125" t="s">
        <v>843</v>
      </c>
      <c r="F180" s="125" t="s">
        <v>877</v>
      </c>
      <c r="G180" s="125" t="s">
        <v>966</v>
      </c>
      <c r="H180" s="126">
        <f t="shared" si="6"/>
        <v>47.2666666666667</v>
      </c>
      <c r="I180" s="130"/>
      <c r="J180" s="126">
        <f t="shared" si="7"/>
        <v>47.2666666666667</v>
      </c>
      <c r="K180" s="128" t="s">
        <v>967</v>
      </c>
    </row>
    <row r="181" ht="20.1" customHeight="1" spans="1:11">
      <c r="A181" s="122" t="s">
        <v>346</v>
      </c>
      <c r="B181" s="123" t="s">
        <v>968</v>
      </c>
      <c r="C181" s="123" t="s">
        <v>969</v>
      </c>
      <c r="D181" s="124" t="s">
        <v>14</v>
      </c>
      <c r="E181" s="125" t="s">
        <v>301</v>
      </c>
      <c r="F181" s="125" t="s">
        <v>970</v>
      </c>
      <c r="G181" s="125" t="s">
        <v>971</v>
      </c>
      <c r="H181" s="126">
        <f t="shared" si="6"/>
        <v>47.2</v>
      </c>
      <c r="I181" s="130"/>
      <c r="J181" s="126">
        <f t="shared" si="7"/>
        <v>47.2</v>
      </c>
      <c r="K181" s="128" t="s">
        <v>972</v>
      </c>
    </row>
    <row r="182" ht="20.1" customHeight="1" spans="1:11">
      <c r="A182" s="122" t="s">
        <v>346</v>
      </c>
      <c r="B182" s="123" t="s">
        <v>973</v>
      </c>
      <c r="C182" s="123" t="s">
        <v>974</v>
      </c>
      <c r="D182" s="124" t="s">
        <v>14</v>
      </c>
      <c r="E182" s="125" t="s">
        <v>975</v>
      </c>
      <c r="F182" s="125" t="s">
        <v>261</v>
      </c>
      <c r="G182" s="125" t="s">
        <v>976</v>
      </c>
      <c r="H182" s="126">
        <f t="shared" si="6"/>
        <v>46.8666666666667</v>
      </c>
      <c r="I182" s="130"/>
      <c r="J182" s="126">
        <f t="shared" si="7"/>
        <v>46.8666666666667</v>
      </c>
      <c r="K182" s="128" t="s">
        <v>977</v>
      </c>
    </row>
    <row r="183" ht="20.1" customHeight="1" spans="1:11">
      <c r="A183" s="122" t="s">
        <v>346</v>
      </c>
      <c r="B183" s="123" t="s">
        <v>978</v>
      </c>
      <c r="C183" s="123" t="s">
        <v>979</v>
      </c>
      <c r="D183" s="124" t="s">
        <v>14</v>
      </c>
      <c r="E183" s="125" t="s">
        <v>654</v>
      </c>
      <c r="F183" s="125" t="s">
        <v>980</v>
      </c>
      <c r="G183" s="125" t="s">
        <v>981</v>
      </c>
      <c r="H183" s="126">
        <f t="shared" si="6"/>
        <v>46.4666666666667</v>
      </c>
      <c r="I183" s="130"/>
      <c r="J183" s="126">
        <f t="shared" si="7"/>
        <v>46.4666666666667</v>
      </c>
      <c r="K183" s="128" t="s">
        <v>982</v>
      </c>
    </row>
    <row r="184" ht="20.1" customHeight="1" spans="1:11">
      <c r="A184" s="122" t="s">
        <v>346</v>
      </c>
      <c r="B184" s="123" t="s">
        <v>983</v>
      </c>
      <c r="C184" s="123" t="s">
        <v>984</v>
      </c>
      <c r="D184" s="124" t="s">
        <v>14</v>
      </c>
      <c r="E184" s="125" t="s">
        <v>808</v>
      </c>
      <c r="F184" s="125" t="s">
        <v>985</v>
      </c>
      <c r="G184" s="125" t="s">
        <v>288</v>
      </c>
      <c r="H184" s="126">
        <f t="shared" si="6"/>
        <v>46.3333333333333</v>
      </c>
      <c r="I184" s="130"/>
      <c r="J184" s="126">
        <f t="shared" si="7"/>
        <v>46.3333333333333</v>
      </c>
      <c r="K184" s="128" t="s">
        <v>986</v>
      </c>
    </row>
    <row r="185" ht="20.1" customHeight="1" spans="1:11">
      <c r="A185" s="122" t="s">
        <v>346</v>
      </c>
      <c r="B185" s="123" t="s">
        <v>987</v>
      </c>
      <c r="C185" s="123" t="s">
        <v>988</v>
      </c>
      <c r="D185" s="124" t="s">
        <v>14</v>
      </c>
      <c r="E185" s="125" t="s">
        <v>877</v>
      </c>
      <c r="F185" s="125" t="s">
        <v>877</v>
      </c>
      <c r="G185" s="125" t="s">
        <v>877</v>
      </c>
      <c r="H185" s="126">
        <f t="shared" si="6"/>
        <v>45.6666666666667</v>
      </c>
      <c r="I185" s="130"/>
      <c r="J185" s="126">
        <f t="shared" si="7"/>
        <v>45.6666666666667</v>
      </c>
      <c r="K185" s="128" t="s">
        <v>989</v>
      </c>
    </row>
    <row r="186" ht="20.1" customHeight="1" spans="1:11">
      <c r="A186" s="122" t="s">
        <v>346</v>
      </c>
      <c r="B186" s="123" t="s">
        <v>990</v>
      </c>
      <c r="C186" s="123" t="s">
        <v>991</v>
      </c>
      <c r="D186" s="124" t="s">
        <v>14</v>
      </c>
      <c r="E186" s="125" t="s">
        <v>992</v>
      </c>
      <c r="F186" s="125" t="s">
        <v>961</v>
      </c>
      <c r="G186" s="125" t="s">
        <v>993</v>
      </c>
      <c r="H186" s="126">
        <f t="shared" si="6"/>
        <v>45.4666666666667</v>
      </c>
      <c r="I186" s="130"/>
      <c r="J186" s="126">
        <f t="shared" si="7"/>
        <v>45.4666666666667</v>
      </c>
      <c r="K186" s="128" t="s">
        <v>994</v>
      </c>
    </row>
    <row r="187" ht="20.1" customHeight="1" spans="1:11">
      <c r="A187" s="122" t="s">
        <v>346</v>
      </c>
      <c r="B187" s="123" t="s">
        <v>995</v>
      </c>
      <c r="C187" s="123" t="s">
        <v>996</v>
      </c>
      <c r="D187" s="124" t="s">
        <v>14</v>
      </c>
      <c r="E187" s="125" t="s">
        <v>997</v>
      </c>
      <c r="F187" s="125" t="s">
        <v>322</v>
      </c>
      <c r="G187" s="125" t="s">
        <v>998</v>
      </c>
      <c r="H187" s="126">
        <f t="shared" si="6"/>
        <v>44.4</v>
      </c>
      <c r="I187" s="130"/>
      <c r="J187" s="126">
        <f t="shared" si="7"/>
        <v>44.4</v>
      </c>
      <c r="K187" s="128" t="s">
        <v>999</v>
      </c>
    </row>
    <row r="188" ht="20.1" customHeight="1" spans="1:11">
      <c r="A188" s="122" t="s">
        <v>346</v>
      </c>
      <c r="B188" s="123" t="s">
        <v>1000</v>
      </c>
      <c r="C188" s="123" t="s">
        <v>1001</v>
      </c>
      <c r="D188" s="124" t="s">
        <v>14</v>
      </c>
      <c r="E188" s="125" t="s">
        <v>956</v>
      </c>
      <c r="F188" s="125" t="s">
        <v>1002</v>
      </c>
      <c r="G188" s="125" t="s">
        <v>1003</v>
      </c>
      <c r="H188" s="126">
        <f t="shared" si="6"/>
        <v>41.1333333333333</v>
      </c>
      <c r="I188" s="130"/>
      <c r="J188" s="126">
        <f t="shared" si="7"/>
        <v>41.1333333333333</v>
      </c>
      <c r="K188" s="128" t="s">
        <v>1004</v>
      </c>
    </row>
    <row r="189" ht="20.1" customHeight="1" spans="1:11">
      <c r="A189" s="122" t="s">
        <v>346</v>
      </c>
      <c r="B189" s="123" t="s">
        <v>1005</v>
      </c>
      <c r="C189" s="123" t="s">
        <v>1006</v>
      </c>
      <c r="D189" s="124" t="s">
        <v>14</v>
      </c>
      <c r="E189" s="125" t="s">
        <v>980</v>
      </c>
      <c r="F189" s="125" t="s">
        <v>1007</v>
      </c>
      <c r="G189" s="125" t="s">
        <v>1008</v>
      </c>
      <c r="H189" s="126">
        <f t="shared" si="6"/>
        <v>35.6</v>
      </c>
      <c r="I189" s="130"/>
      <c r="J189" s="126">
        <f t="shared" si="7"/>
        <v>35.6</v>
      </c>
      <c r="K189" s="128" t="s">
        <v>1009</v>
      </c>
    </row>
    <row r="190" ht="20.1" customHeight="1" spans="1:11">
      <c r="A190" s="122" t="s">
        <v>346</v>
      </c>
      <c r="B190" s="123" t="s">
        <v>1010</v>
      </c>
      <c r="C190" s="123" t="s">
        <v>1011</v>
      </c>
      <c r="D190" s="124" t="s">
        <v>14</v>
      </c>
      <c r="E190" s="125" t="s">
        <v>338</v>
      </c>
      <c r="F190" s="125" t="s">
        <v>306</v>
      </c>
      <c r="G190" s="125" t="s">
        <v>1012</v>
      </c>
      <c r="H190" s="126">
        <f t="shared" si="6"/>
        <v>31.2</v>
      </c>
      <c r="I190" s="130"/>
      <c r="J190" s="126">
        <f t="shared" si="7"/>
        <v>31.2</v>
      </c>
      <c r="K190" s="128" t="s">
        <v>1013</v>
      </c>
    </row>
    <row r="191" ht="20.1" customHeight="1" spans="1:11">
      <c r="A191" s="122" t="s">
        <v>346</v>
      </c>
      <c r="B191" s="123" t="s">
        <v>1014</v>
      </c>
      <c r="C191" s="123" t="s">
        <v>1015</v>
      </c>
      <c r="D191" s="124" t="s">
        <v>14</v>
      </c>
      <c r="E191" s="125" t="s">
        <v>338</v>
      </c>
      <c r="F191" s="125" t="s">
        <v>288</v>
      </c>
      <c r="G191" s="125" t="s">
        <v>1016</v>
      </c>
      <c r="H191" s="126">
        <f t="shared" si="6"/>
        <v>27.8</v>
      </c>
      <c r="I191" s="130"/>
      <c r="J191" s="126">
        <f t="shared" si="7"/>
        <v>27.8</v>
      </c>
      <c r="K191" s="128" t="s">
        <v>1017</v>
      </c>
    </row>
    <row r="192" ht="20.1" customHeight="1" spans="1:11">
      <c r="A192" s="122" t="s">
        <v>346</v>
      </c>
      <c r="B192" s="123" t="s">
        <v>1018</v>
      </c>
      <c r="C192" s="123" t="s">
        <v>1019</v>
      </c>
      <c r="D192" s="124" t="s">
        <v>14</v>
      </c>
      <c r="E192" s="125" t="s">
        <v>338</v>
      </c>
      <c r="F192" s="125" t="s">
        <v>985</v>
      </c>
      <c r="G192" s="125" t="s">
        <v>1020</v>
      </c>
      <c r="H192" s="126">
        <f t="shared" si="6"/>
        <v>25.4</v>
      </c>
      <c r="I192" s="130"/>
      <c r="J192" s="126">
        <f t="shared" si="7"/>
        <v>25.4</v>
      </c>
      <c r="K192" s="128" t="s">
        <v>1021</v>
      </c>
    </row>
    <row r="193" ht="20.1" customHeight="1" spans="1:11">
      <c r="A193" s="122" t="s">
        <v>346</v>
      </c>
      <c r="B193" s="123" t="s">
        <v>1022</v>
      </c>
      <c r="C193" s="123" t="s">
        <v>1023</v>
      </c>
      <c r="D193" s="124" t="s">
        <v>14</v>
      </c>
      <c r="E193" s="125" t="s">
        <v>338</v>
      </c>
      <c r="F193" s="125" t="s">
        <v>980</v>
      </c>
      <c r="G193" s="125" t="s">
        <v>1024</v>
      </c>
      <c r="H193" s="126">
        <f t="shared" si="6"/>
        <v>24.6</v>
      </c>
      <c r="I193" s="130"/>
      <c r="J193" s="126">
        <f t="shared" si="7"/>
        <v>24.6</v>
      </c>
      <c r="K193" s="128" t="s">
        <v>1025</v>
      </c>
    </row>
    <row r="194" ht="20.1" customHeight="1" spans="1:11">
      <c r="A194" s="122" t="s">
        <v>346</v>
      </c>
      <c r="B194" s="123" t="s">
        <v>1026</v>
      </c>
      <c r="C194" s="123" t="s">
        <v>1027</v>
      </c>
      <c r="D194" s="124" t="s">
        <v>14</v>
      </c>
      <c r="E194" s="125" t="s">
        <v>338</v>
      </c>
      <c r="F194" s="125" t="s">
        <v>1028</v>
      </c>
      <c r="G194" s="125" t="s">
        <v>1029</v>
      </c>
      <c r="H194" s="126">
        <f t="shared" ref="H194:H214" si="8">G194/1.5</f>
        <v>23.6</v>
      </c>
      <c r="I194" s="130"/>
      <c r="J194" s="126">
        <f t="shared" ref="J194:J214" si="9">H194+I194</f>
        <v>23.6</v>
      </c>
      <c r="K194" s="128" t="s">
        <v>1030</v>
      </c>
    </row>
    <row r="195" ht="20.1" customHeight="1" spans="1:11">
      <c r="A195" s="122" t="s">
        <v>346</v>
      </c>
      <c r="B195" s="123" t="s">
        <v>1031</v>
      </c>
      <c r="C195" s="123" t="s">
        <v>1032</v>
      </c>
      <c r="D195" s="124" t="s">
        <v>14</v>
      </c>
      <c r="E195" s="125" t="s">
        <v>338</v>
      </c>
      <c r="F195" s="125" t="s">
        <v>338</v>
      </c>
      <c r="G195" s="125" t="s">
        <v>338</v>
      </c>
      <c r="H195" s="126">
        <f t="shared" si="8"/>
        <v>0</v>
      </c>
      <c r="I195" s="130"/>
      <c r="J195" s="126">
        <f t="shared" si="9"/>
        <v>0</v>
      </c>
      <c r="K195" s="131" t="s">
        <v>339</v>
      </c>
    </row>
    <row r="196" ht="20.1" customHeight="1" spans="1:11">
      <c r="A196" s="122" t="s">
        <v>346</v>
      </c>
      <c r="B196" s="123" t="s">
        <v>1033</v>
      </c>
      <c r="C196" s="123" t="s">
        <v>1034</v>
      </c>
      <c r="D196" s="124" t="s">
        <v>14</v>
      </c>
      <c r="E196" s="125" t="s">
        <v>338</v>
      </c>
      <c r="F196" s="125" t="s">
        <v>338</v>
      </c>
      <c r="G196" s="125" t="s">
        <v>338</v>
      </c>
      <c r="H196" s="126">
        <f t="shared" si="8"/>
        <v>0</v>
      </c>
      <c r="I196" s="130"/>
      <c r="J196" s="126">
        <f t="shared" si="9"/>
        <v>0</v>
      </c>
      <c r="K196" s="131" t="s">
        <v>339</v>
      </c>
    </row>
    <row r="197" ht="20.1" customHeight="1" spans="1:11">
      <c r="A197" s="122" t="s">
        <v>346</v>
      </c>
      <c r="B197" s="123" t="s">
        <v>1035</v>
      </c>
      <c r="C197" s="123" t="s">
        <v>1036</v>
      </c>
      <c r="D197" s="124" t="s">
        <v>14</v>
      </c>
      <c r="E197" s="125" t="s">
        <v>338</v>
      </c>
      <c r="F197" s="125" t="s">
        <v>338</v>
      </c>
      <c r="G197" s="125" t="s">
        <v>338</v>
      </c>
      <c r="H197" s="126">
        <f t="shared" si="8"/>
        <v>0</v>
      </c>
      <c r="I197" s="130"/>
      <c r="J197" s="126">
        <f t="shared" si="9"/>
        <v>0</v>
      </c>
      <c r="K197" s="131" t="s">
        <v>339</v>
      </c>
    </row>
    <row r="198" ht="20.1" customHeight="1" spans="1:11">
      <c r="A198" s="122" t="s">
        <v>346</v>
      </c>
      <c r="B198" s="123" t="s">
        <v>1037</v>
      </c>
      <c r="C198" s="123" t="s">
        <v>1038</v>
      </c>
      <c r="D198" s="124" t="s">
        <v>14</v>
      </c>
      <c r="E198" s="125" t="s">
        <v>338</v>
      </c>
      <c r="F198" s="125" t="s">
        <v>338</v>
      </c>
      <c r="G198" s="125" t="s">
        <v>338</v>
      </c>
      <c r="H198" s="126">
        <f t="shared" si="8"/>
        <v>0</v>
      </c>
      <c r="I198" s="130"/>
      <c r="J198" s="126">
        <f t="shared" si="9"/>
        <v>0</v>
      </c>
      <c r="K198" s="131" t="s">
        <v>339</v>
      </c>
    </row>
    <row r="199" ht="20.1" customHeight="1" spans="1:11">
      <c r="A199" s="122" t="s">
        <v>346</v>
      </c>
      <c r="B199" s="123" t="s">
        <v>1039</v>
      </c>
      <c r="C199" s="123" t="s">
        <v>1040</v>
      </c>
      <c r="D199" s="124" t="s">
        <v>14</v>
      </c>
      <c r="E199" s="125" t="s">
        <v>338</v>
      </c>
      <c r="F199" s="125" t="s">
        <v>338</v>
      </c>
      <c r="G199" s="125" t="s">
        <v>338</v>
      </c>
      <c r="H199" s="126">
        <f t="shared" si="8"/>
        <v>0</v>
      </c>
      <c r="I199" s="130"/>
      <c r="J199" s="126">
        <f t="shared" si="9"/>
        <v>0</v>
      </c>
      <c r="K199" s="131" t="s">
        <v>339</v>
      </c>
    </row>
    <row r="200" ht="20.1" customHeight="1" spans="1:11">
      <c r="A200" s="122" t="s">
        <v>346</v>
      </c>
      <c r="B200" s="123" t="s">
        <v>1041</v>
      </c>
      <c r="C200" s="123" t="s">
        <v>1042</v>
      </c>
      <c r="D200" s="124" t="s">
        <v>14</v>
      </c>
      <c r="E200" s="125" t="s">
        <v>338</v>
      </c>
      <c r="F200" s="125" t="s">
        <v>338</v>
      </c>
      <c r="G200" s="125" t="s">
        <v>338</v>
      </c>
      <c r="H200" s="126">
        <f t="shared" si="8"/>
        <v>0</v>
      </c>
      <c r="I200" s="130"/>
      <c r="J200" s="126">
        <f t="shared" si="9"/>
        <v>0</v>
      </c>
      <c r="K200" s="131" t="s">
        <v>339</v>
      </c>
    </row>
    <row r="201" ht="20.1" customHeight="1" spans="1:11">
      <c r="A201" s="122" t="s">
        <v>346</v>
      </c>
      <c r="B201" s="123" t="s">
        <v>1043</v>
      </c>
      <c r="C201" s="123" t="s">
        <v>1044</v>
      </c>
      <c r="D201" s="124" t="s">
        <v>14</v>
      </c>
      <c r="E201" s="125" t="s">
        <v>338</v>
      </c>
      <c r="F201" s="125" t="s">
        <v>338</v>
      </c>
      <c r="G201" s="125" t="s">
        <v>338</v>
      </c>
      <c r="H201" s="126">
        <f t="shared" si="8"/>
        <v>0</v>
      </c>
      <c r="I201" s="130"/>
      <c r="J201" s="126">
        <f t="shared" si="9"/>
        <v>0</v>
      </c>
      <c r="K201" s="131" t="s">
        <v>339</v>
      </c>
    </row>
    <row r="202" ht="20.1" customHeight="1" spans="1:11">
      <c r="A202" s="122" t="s">
        <v>346</v>
      </c>
      <c r="B202" s="123" t="s">
        <v>1045</v>
      </c>
      <c r="C202" s="123" t="s">
        <v>424</v>
      </c>
      <c r="D202" s="124" t="s">
        <v>14</v>
      </c>
      <c r="E202" s="125" t="s">
        <v>338</v>
      </c>
      <c r="F202" s="125" t="s">
        <v>338</v>
      </c>
      <c r="G202" s="125" t="s">
        <v>338</v>
      </c>
      <c r="H202" s="126">
        <f t="shared" si="8"/>
        <v>0</v>
      </c>
      <c r="I202" s="130"/>
      <c r="J202" s="126">
        <f t="shared" si="9"/>
        <v>0</v>
      </c>
      <c r="K202" s="131" t="s">
        <v>339</v>
      </c>
    </row>
    <row r="203" ht="20.1" customHeight="1" spans="1:11">
      <c r="A203" s="122" t="s">
        <v>346</v>
      </c>
      <c r="B203" s="123" t="s">
        <v>1046</v>
      </c>
      <c r="C203" s="123" t="s">
        <v>1047</v>
      </c>
      <c r="D203" s="124" t="s">
        <v>14</v>
      </c>
      <c r="E203" s="125" t="s">
        <v>338</v>
      </c>
      <c r="F203" s="125" t="s">
        <v>338</v>
      </c>
      <c r="G203" s="125" t="s">
        <v>338</v>
      </c>
      <c r="H203" s="126">
        <f t="shared" si="8"/>
        <v>0</v>
      </c>
      <c r="I203" s="130"/>
      <c r="J203" s="126">
        <f t="shared" si="9"/>
        <v>0</v>
      </c>
      <c r="K203" s="131" t="s">
        <v>339</v>
      </c>
    </row>
    <row r="204" ht="20.1" customHeight="1" spans="1:11">
      <c r="A204" s="122" t="s">
        <v>346</v>
      </c>
      <c r="B204" s="123" t="s">
        <v>1048</v>
      </c>
      <c r="C204" s="123" t="s">
        <v>1049</v>
      </c>
      <c r="D204" s="124" t="s">
        <v>14</v>
      </c>
      <c r="E204" s="125" t="s">
        <v>338</v>
      </c>
      <c r="F204" s="125" t="s">
        <v>338</v>
      </c>
      <c r="G204" s="125" t="s">
        <v>338</v>
      </c>
      <c r="H204" s="126">
        <f t="shared" si="8"/>
        <v>0</v>
      </c>
      <c r="I204" s="130"/>
      <c r="J204" s="126">
        <f t="shared" si="9"/>
        <v>0</v>
      </c>
      <c r="K204" s="131" t="s">
        <v>339</v>
      </c>
    </row>
    <row r="205" ht="20.1" customHeight="1" spans="1:11">
      <c r="A205" s="122" t="s">
        <v>346</v>
      </c>
      <c r="B205" s="123" t="s">
        <v>1050</v>
      </c>
      <c r="C205" s="123" t="s">
        <v>1051</v>
      </c>
      <c r="D205" s="124" t="s">
        <v>14</v>
      </c>
      <c r="E205" s="125" t="s">
        <v>338</v>
      </c>
      <c r="F205" s="125" t="s">
        <v>338</v>
      </c>
      <c r="G205" s="125" t="s">
        <v>338</v>
      </c>
      <c r="H205" s="126">
        <f t="shared" si="8"/>
        <v>0</v>
      </c>
      <c r="I205" s="130"/>
      <c r="J205" s="126">
        <f t="shared" si="9"/>
        <v>0</v>
      </c>
      <c r="K205" s="131" t="s">
        <v>339</v>
      </c>
    </row>
    <row r="206" ht="20.1" customHeight="1" spans="1:11">
      <c r="A206" s="122" t="s">
        <v>346</v>
      </c>
      <c r="B206" s="123" t="s">
        <v>1052</v>
      </c>
      <c r="C206" s="123" t="s">
        <v>1053</v>
      </c>
      <c r="D206" s="124" t="s">
        <v>14</v>
      </c>
      <c r="E206" s="125" t="s">
        <v>338</v>
      </c>
      <c r="F206" s="125" t="s">
        <v>338</v>
      </c>
      <c r="G206" s="125" t="s">
        <v>338</v>
      </c>
      <c r="H206" s="126">
        <f t="shared" si="8"/>
        <v>0</v>
      </c>
      <c r="I206" s="130"/>
      <c r="J206" s="126">
        <f t="shared" si="9"/>
        <v>0</v>
      </c>
      <c r="K206" s="131" t="s">
        <v>339</v>
      </c>
    </row>
    <row r="207" ht="20.1" customHeight="1" spans="1:11">
      <c r="A207" s="122" t="s">
        <v>346</v>
      </c>
      <c r="B207" s="123" t="s">
        <v>1054</v>
      </c>
      <c r="C207" s="123" t="s">
        <v>1055</v>
      </c>
      <c r="D207" s="124" t="s">
        <v>14</v>
      </c>
      <c r="E207" s="125" t="s">
        <v>338</v>
      </c>
      <c r="F207" s="125" t="s">
        <v>338</v>
      </c>
      <c r="G207" s="125" t="s">
        <v>338</v>
      </c>
      <c r="H207" s="126">
        <f t="shared" si="8"/>
        <v>0</v>
      </c>
      <c r="I207" s="130"/>
      <c r="J207" s="126">
        <f t="shared" si="9"/>
        <v>0</v>
      </c>
      <c r="K207" s="131" t="s">
        <v>339</v>
      </c>
    </row>
    <row r="208" ht="20.1" customHeight="1" spans="1:11">
      <c r="A208" s="122" t="s">
        <v>346</v>
      </c>
      <c r="B208" s="123" t="s">
        <v>1056</v>
      </c>
      <c r="C208" s="123" t="s">
        <v>1057</v>
      </c>
      <c r="D208" s="124" t="s">
        <v>14</v>
      </c>
      <c r="E208" s="125" t="s">
        <v>338</v>
      </c>
      <c r="F208" s="125" t="s">
        <v>338</v>
      </c>
      <c r="G208" s="125" t="s">
        <v>338</v>
      </c>
      <c r="H208" s="126">
        <f t="shared" si="8"/>
        <v>0</v>
      </c>
      <c r="I208" s="130"/>
      <c r="J208" s="126">
        <f t="shared" si="9"/>
        <v>0</v>
      </c>
      <c r="K208" s="131" t="s">
        <v>339</v>
      </c>
    </row>
    <row r="209" ht="20.1" customHeight="1" spans="1:11">
      <c r="A209" s="122" t="s">
        <v>346</v>
      </c>
      <c r="B209" s="123" t="s">
        <v>1058</v>
      </c>
      <c r="C209" s="123" t="s">
        <v>1059</v>
      </c>
      <c r="D209" s="124" t="s">
        <v>14</v>
      </c>
      <c r="E209" s="125" t="s">
        <v>338</v>
      </c>
      <c r="F209" s="125" t="s">
        <v>338</v>
      </c>
      <c r="G209" s="125" t="s">
        <v>338</v>
      </c>
      <c r="H209" s="126">
        <f t="shared" si="8"/>
        <v>0</v>
      </c>
      <c r="I209" s="130"/>
      <c r="J209" s="126">
        <f t="shared" si="9"/>
        <v>0</v>
      </c>
      <c r="K209" s="131" t="s">
        <v>339</v>
      </c>
    </row>
    <row r="210" ht="20.1" customHeight="1" spans="1:11">
      <c r="A210" s="122" t="s">
        <v>346</v>
      </c>
      <c r="B210" s="123" t="s">
        <v>1060</v>
      </c>
      <c r="C210" s="123" t="s">
        <v>1061</v>
      </c>
      <c r="D210" s="124" t="s">
        <v>14</v>
      </c>
      <c r="E210" s="125" t="s">
        <v>338</v>
      </c>
      <c r="F210" s="125" t="s">
        <v>338</v>
      </c>
      <c r="G210" s="125" t="s">
        <v>338</v>
      </c>
      <c r="H210" s="126">
        <f t="shared" si="8"/>
        <v>0</v>
      </c>
      <c r="I210" s="130"/>
      <c r="J210" s="126">
        <f t="shared" si="9"/>
        <v>0</v>
      </c>
      <c r="K210" s="131" t="s">
        <v>339</v>
      </c>
    </row>
    <row r="211" ht="20.1" customHeight="1" spans="1:11">
      <c r="A211" s="122" t="s">
        <v>346</v>
      </c>
      <c r="B211" s="123" t="s">
        <v>1062</v>
      </c>
      <c r="C211" s="123" t="s">
        <v>1063</v>
      </c>
      <c r="D211" s="124" t="s">
        <v>14</v>
      </c>
      <c r="E211" s="125" t="s">
        <v>338</v>
      </c>
      <c r="F211" s="125" t="s">
        <v>338</v>
      </c>
      <c r="G211" s="125" t="s">
        <v>338</v>
      </c>
      <c r="H211" s="126">
        <f t="shared" si="8"/>
        <v>0</v>
      </c>
      <c r="I211" s="130"/>
      <c r="J211" s="126">
        <f t="shared" si="9"/>
        <v>0</v>
      </c>
      <c r="K211" s="131" t="s">
        <v>339</v>
      </c>
    </row>
    <row r="212" ht="20.1" customHeight="1" spans="1:11">
      <c r="A212" s="122" t="s">
        <v>346</v>
      </c>
      <c r="B212" s="123" t="s">
        <v>1064</v>
      </c>
      <c r="C212" s="123" t="s">
        <v>1065</v>
      </c>
      <c r="D212" s="124" t="s">
        <v>14</v>
      </c>
      <c r="E212" s="125" t="s">
        <v>338</v>
      </c>
      <c r="F212" s="125" t="s">
        <v>338</v>
      </c>
      <c r="G212" s="125" t="s">
        <v>338</v>
      </c>
      <c r="H212" s="126">
        <f t="shared" si="8"/>
        <v>0</v>
      </c>
      <c r="I212" s="130"/>
      <c r="J212" s="126">
        <f t="shared" si="9"/>
        <v>0</v>
      </c>
      <c r="K212" s="131" t="s">
        <v>339</v>
      </c>
    </row>
    <row r="213" ht="20.1" customHeight="1" spans="1:11">
      <c r="A213" s="122" t="s">
        <v>346</v>
      </c>
      <c r="B213" s="123" t="s">
        <v>1066</v>
      </c>
      <c r="C213" s="123" t="s">
        <v>1067</v>
      </c>
      <c r="D213" s="124" t="s">
        <v>14</v>
      </c>
      <c r="E213" s="125" t="s">
        <v>338</v>
      </c>
      <c r="F213" s="125" t="s">
        <v>338</v>
      </c>
      <c r="G213" s="125" t="s">
        <v>338</v>
      </c>
      <c r="H213" s="126">
        <f t="shared" si="8"/>
        <v>0</v>
      </c>
      <c r="I213" s="130"/>
      <c r="J213" s="126">
        <f t="shared" si="9"/>
        <v>0</v>
      </c>
      <c r="K213" s="131" t="s">
        <v>339</v>
      </c>
    </row>
    <row r="214" ht="20.1" customHeight="1" spans="1:11">
      <c r="A214" s="122" t="s">
        <v>346</v>
      </c>
      <c r="B214" s="123" t="s">
        <v>1068</v>
      </c>
      <c r="C214" s="123" t="s">
        <v>1069</v>
      </c>
      <c r="D214" s="124" t="s">
        <v>14</v>
      </c>
      <c r="E214" s="125" t="s">
        <v>338</v>
      </c>
      <c r="F214" s="125" t="s">
        <v>338</v>
      </c>
      <c r="G214" s="125" t="s">
        <v>338</v>
      </c>
      <c r="H214" s="126">
        <f t="shared" si="8"/>
        <v>0</v>
      </c>
      <c r="I214" s="130"/>
      <c r="J214" s="126">
        <f t="shared" si="9"/>
        <v>0</v>
      </c>
      <c r="K214" s="131" t="s">
        <v>339</v>
      </c>
    </row>
    <row r="215" ht="20.1" customHeight="1"/>
    <row r="216" ht="20.1" customHeight="1"/>
    <row r="217" ht="20.1" customHeight="1"/>
    <row r="218" ht="20.1" customHeight="1"/>
    <row r="219" ht="20.1" customHeight="1"/>
  </sheetData>
  <autoFilter ref="A1:K214">
    <sortState ref="A1:K214">
      <sortCondition ref="J1:J27" descending="1"/>
    </sortState>
    <extLst/>
  </autoFilter>
  <pageMargins left="0.748031496062992" right="0.748031496062992" top="0.984251968503937" bottom="0.984251968503937" header="0.511811023622047" footer="0.511811023622047"/>
  <pageSetup paperSize="9" fitToWidth="0" fitToHeight="0" orientation="portrait" horizontalDpi="300" verticalDpi="300"/>
  <headerFooter alignWithMargins="0" scaleWithDoc="0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10"/>
  <sheetViews>
    <sheetView workbookViewId="0">
      <selection activeCell="Q16" sqref="Q16"/>
    </sheetView>
  </sheetViews>
  <sheetFormatPr defaultColWidth="9" defaultRowHeight="12.75"/>
  <cols>
    <col min="1" max="1" width="10.5" style="1" customWidth="1"/>
    <col min="2" max="2" width="11.625" style="1" customWidth="1"/>
    <col min="3" max="3" width="6" style="1" customWidth="1"/>
    <col min="4" max="4" width="4.25" style="1" customWidth="1"/>
    <col min="5" max="5" width="7.875" style="1" customWidth="1"/>
    <col min="6" max="6" width="8" style="1" customWidth="1"/>
    <col min="7" max="7" width="11.625" style="1" customWidth="1"/>
    <col min="8" max="8" width="7.25" style="1" customWidth="1"/>
    <col min="9" max="16384" width="9" style="1"/>
  </cols>
  <sheetData>
    <row r="1" ht="36" customHeight="1" spans="1:9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1929</v>
      </c>
      <c r="H1" s="2" t="s">
        <v>7</v>
      </c>
      <c r="I1" s="2" t="s">
        <v>10</v>
      </c>
    </row>
    <row r="2" ht="20.1" customHeight="1" spans="1:9">
      <c r="A2" s="3" t="s">
        <v>2631</v>
      </c>
      <c r="B2" s="4" t="s">
        <v>2632</v>
      </c>
      <c r="C2" s="4" t="s">
        <v>2633</v>
      </c>
      <c r="D2" s="4" t="s">
        <v>14</v>
      </c>
      <c r="E2" s="5" t="s">
        <v>408</v>
      </c>
      <c r="F2" s="6" t="s">
        <v>338</v>
      </c>
      <c r="G2" s="7" t="s">
        <v>339</v>
      </c>
      <c r="H2" s="8" t="s">
        <v>339</v>
      </c>
      <c r="I2" s="7" t="s">
        <v>339</v>
      </c>
    </row>
    <row r="3" ht="20.1" customHeight="1" spans="1:9">
      <c r="A3" s="3" t="s">
        <v>2631</v>
      </c>
      <c r="B3" s="4" t="s">
        <v>2634</v>
      </c>
      <c r="C3" s="4" t="s">
        <v>2635</v>
      </c>
      <c r="D3" s="4" t="s">
        <v>14</v>
      </c>
      <c r="E3" s="5" t="s">
        <v>202</v>
      </c>
      <c r="F3" s="6" t="s">
        <v>338</v>
      </c>
      <c r="G3" s="7" t="s">
        <v>339</v>
      </c>
      <c r="H3" s="8" t="s">
        <v>339</v>
      </c>
      <c r="I3" s="7" t="s">
        <v>339</v>
      </c>
    </row>
    <row r="4" ht="20.1" customHeight="1" spans="1:9">
      <c r="A4" s="3" t="s">
        <v>2631</v>
      </c>
      <c r="B4" s="4" t="s">
        <v>2636</v>
      </c>
      <c r="C4" s="4" t="s">
        <v>2637</v>
      </c>
      <c r="D4" s="4" t="s">
        <v>14</v>
      </c>
      <c r="E4" s="5" t="s">
        <v>338</v>
      </c>
      <c r="F4" s="6" t="s">
        <v>338</v>
      </c>
      <c r="G4" s="7" t="s">
        <v>339</v>
      </c>
      <c r="H4" s="8" t="s">
        <v>339</v>
      </c>
      <c r="I4" s="7" t="s">
        <v>339</v>
      </c>
    </row>
    <row r="5" ht="20.1" customHeight="1"/>
    <row r="6" ht="20.1" customHeight="1"/>
    <row r="7" ht="20.1" customHeight="1"/>
    <row r="8" ht="20.1" customHeight="1"/>
    <row r="9" ht="20.1" customHeight="1"/>
    <row r="10" ht="20.1" customHeight="1"/>
    <row r="11" ht="20.1" customHeight="1"/>
    <row r="12" ht="20.1" customHeight="1"/>
    <row r="13" ht="20.1" customHeight="1"/>
    <row r="14" ht="20.1" customHeight="1"/>
    <row r="15" ht="20.1" customHeight="1"/>
    <row r="16" ht="20.1" customHeight="1"/>
    <row r="17" ht="20.1" customHeight="1"/>
    <row r="18" ht="20.1" customHeight="1"/>
    <row r="19" ht="20.1" customHeight="1"/>
    <row r="20" ht="20.1" customHeight="1"/>
    <row r="21" ht="20.1" customHeight="1"/>
    <row r="22" ht="20.1" customHeight="1"/>
    <row r="23" ht="20.1" customHeight="1"/>
    <row r="24" ht="20.1" customHeight="1"/>
    <row r="25" ht="20.1" customHeight="1"/>
    <row r="26" ht="20.1" customHeight="1"/>
    <row r="27" ht="20.1" customHeight="1"/>
    <row r="28" ht="20.1" customHeight="1"/>
    <row r="29" ht="20.1" customHeight="1"/>
    <row r="30" ht="20.1" customHeight="1"/>
    <row r="31" ht="20.1" customHeight="1"/>
    <row r="32" ht="20.1" customHeight="1"/>
    <row r="33" ht="20.1" customHeight="1"/>
    <row r="34" ht="20.1" customHeight="1"/>
    <row r="35" ht="20.1" customHeight="1"/>
    <row r="36" ht="20.1" customHeight="1"/>
    <row r="37" ht="20.1" customHeight="1"/>
    <row r="38" ht="20.1" customHeight="1"/>
    <row r="39" ht="20.1" customHeight="1"/>
    <row r="40" ht="20.1" customHeight="1"/>
    <row r="41" ht="20.1" customHeight="1"/>
    <row r="42" ht="20.1" customHeight="1"/>
    <row r="43" ht="20.1" customHeight="1"/>
    <row r="44" ht="20.1" customHeight="1"/>
    <row r="45" ht="20.1" customHeight="1"/>
    <row r="46" ht="20.1" customHeight="1"/>
    <row r="47" ht="20.1" customHeight="1"/>
    <row r="48" ht="20.1" customHeight="1"/>
    <row r="49" ht="20.1" customHeight="1"/>
    <row r="50" ht="20.1" customHeight="1"/>
    <row r="51" ht="20.1" customHeight="1"/>
    <row r="52" ht="20.1" customHeight="1"/>
    <row r="53" ht="20.1" customHeight="1"/>
    <row r="54" ht="20.1" customHeight="1"/>
    <row r="55" ht="20.1" customHeight="1"/>
    <row r="56" ht="20.1" customHeight="1"/>
    <row r="57" ht="20.1" customHeight="1"/>
    <row r="58" ht="20.1" customHeight="1"/>
    <row r="59" ht="20.1" customHeight="1"/>
    <row r="60" ht="20.1" customHeight="1"/>
    <row r="61" ht="20.1" customHeight="1"/>
    <row r="62" ht="20.1" customHeight="1"/>
    <row r="63" ht="20.1" customHeight="1"/>
    <row r="64" ht="20.1" customHeight="1"/>
    <row r="65" ht="20.1" customHeight="1"/>
    <row r="66" ht="20.1" customHeight="1"/>
    <row r="67" ht="20.1" customHeight="1"/>
    <row r="68" ht="20.1" customHeight="1"/>
    <row r="69" ht="20.1" customHeight="1"/>
    <row r="70" ht="20.1" customHeight="1"/>
    <row r="71" ht="20.1" customHeight="1"/>
    <row r="72" ht="20.1" customHeight="1"/>
    <row r="73" ht="20.1" customHeight="1"/>
    <row r="74" ht="20.1" customHeight="1"/>
    <row r="75" ht="20.1" customHeight="1"/>
    <row r="76" ht="20.1" customHeight="1"/>
    <row r="77" ht="20.1" customHeight="1"/>
    <row r="78" ht="20.1" customHeight="1"/>
    <row r="79" ht="20.1" customHeight="1"/>
    <row r="80" ht="20.1" customHeight="1"/>
    <row r="81" ht="20.1" customHeight="1"/>
    <row r="82" ht="20.1" customHeight="1"/>
    <row r="83" ht="20.1" customHeight="1"/>
    <row r="84" ht="20.1" customHeight="1"/>
    <row r="85" ht="20.1" customHeight="1"/>
    <row r="86" ht="20.1" customHeight="1"/>
    <row r="87" ht="20.1" customHeight="1"/>
    <row r="88" ht="20.1" customHeight="1"/>
    <row r="89" ht="20.1" customHeight="1"/>
    <row r="90" ht="20.1" customHeight="1"/>
    <row r="91" ht="20.1" customHeight="1"/>
    <row r="92" ht="20.1" customHeight="1"/>
    <row r="93" ht="20.1" customHeight="1"/>
    <row r="94" ht="20.1" customHeight="1"/>
    <row r="95" ht="20.1" customHeight="1"/>
    <row r="96" ht="20.1" customHeight="1"/>
    <row r="97" ht="20.1" customHeight="1"/>
    <row r="98" ht="20.1" customHeight="1"/>
    <row r="99" ht="20.1" customHeight="1"/>
    <row r="100" ht="20.1" customHeight="1"/>
    <row r="101" ht="20.1" customHeight="1"/>
    <row r="102" ht="20.1" customHeight="1"/>
    <row r="103" ht="20.1" customHeight="1"/>
    <row r="104" ht="20.1" customHeight="1"/>
    <row r="105" ht="20.1" customHeight="1"/>
    <row r="106" ht="20.1" customHeight="1"/>
    <row r="107" ht="20.1" customHeight="1"/>
    <row r="108" ht="20.1" customHeight="1"/>
    <row r="109" ht="20.1" customHeight="1"/>
    <row r="110" ht="20.1" customHeight="1"/>
    <row r="111" ht="20.1" customHeight="1"/>
    <row r="112" ht="20.1" customHeight="1"/>
    <row r="113" ht="20.1" customHeight="1"/>
    <row r="114" ht="20.1" customHeight="1"/>
    <row r="115" ht="20.1" customHeight="1"/>
    <row r="116" ht="20.1" customHeight="1"/>
    <row r="117" ht="20.1" customHeight="1"/>
    <row r="118" ht="20.1" customHeight="1"/>
    <row r="119" ht="20.1" customHeight="1"/>
    <row r="120" ht="20.1" customHeight="1"/>
    <row r="121" ht="20.1" customHeight="1"/>
    <row r="122" ht="20.1" customHeight="1"/>
    <row r="123" ht="20.1" customHeight="1"/>
    <row r="124" ht="20.1" customHeight="1"/>
    <row r="125" ht="20.1" customHeight="1"/>
    <row r="126" ht="20.1" customHeight="1"/>
    <row r="127" ht="20.1" customHeight="1"/>
    <row r="128" ht="20.1" customHeight="1"/>
    <row r="129" ht="20.1" customHeight="1"/>
    <row r="130" ht="20.1" customHeight="1"/>
    <row r="131" ht="20.1" customHeight="1"/>
    <row r="132" ht="20.1" customHeight="1"/>
    <row r="133" ht="20.1" customHeight="1"/>
    <row r="134" ht="20.1" customHeight="1"/>
    <row r="135" ht="20.1" customHeight="1"/>
    <row r="136" ht="20.1" customHeight="1"/>
    <row r="137" ht="20.1" customHeight="1"/>
    <row r="138" ht="20.1" customHeight="1"/>
    <row r="139" ht="20.1" customHeight="1"/>
    <row r="140" ht="20.1" customHeight="1"/>
    <row r="141" ht="20.1" customHeight="1"/>
    <row r="142" ht="20.1" customHeight="1"/>
    <row r="143" ht="20.1" customHeight="1"/>
    <row r="144" ht="20.1" customHeight="1"/>
    <row r="145" ht="20.1" customHeight="1"/>
    <row r="146" ht="20.1" customHeight="1"/>
    <row r="147" ht="20.1" customHeight="1"/>
    <row r="148" ht="20.1" customHeight="1"/>
    <row r="149" ht="20.1" customHeight="1"/>
    <row r="150" ht="20.1" customHeight="1"/>
    <row r="151" ht="20.1" customHeight="1"/>
    <row r="152" ht="20.1" customHeight="1"/>
    <row r="153" ht="20.1" customHeight="1"/>
    <row r="154" ht="20.1" customHeight="1"/>
    <row r="155" ht="20.1" customHeight="1"/>
    <row r="156" ht="20.1" customHeight="1"/>
    <row r="157" ht="20.1" customHeight="1"/>
    <row r="158" ht="20.1" customHeight="1"/>
    <row r="159" ht="20.1" customHeight="1"/>
    <row r="160" ht="20.1" customHeight="1"/>
    <row r="161" ht="20.1" customHeight="1"/>
    <row r="162" ht="20.1" customHeight="1"/>
    <row r="163" ht="20.1" customHeight="1"/>
    <row r="164" ht="20.1" customHeight="1"/>
    <row r="165" ht="20.1" customHeight="1"/>
    <row r="166" ht="20.1" customHeight="1"/>
    <row r="167" ht="20.1" customHeight="1"/>
    <row r="168" ht="20.1" customHeight="1"/>
    <row r="169" ht="20.1" customHeight="1"/>
    <row r="170" ht="20.1" customHeight="1"/>
    <row r="171" ht="20.1" customHeight="1"/>
    <row r="172" ht="20.1" customHeight="1"/>
    <row r="173" ht="20.1" customHeight="1"/>
    <row r="174" ht="20.1" customHeight="1"/>
    <row r="175" ht="20.1" customHeight="1"/>
    <row r="176" ht="20.1" customHeight="1"/>
    <row r="177" ht="20.1" customHeight="1"/>
    <row r="178" ht="20.1" customHeight="1"/>
    <row r="179" ht="20.1" customHeight="1"/>
    <row r="180" ht="20.1" customHeight="1"/>
    <row r="181" ht="20.1" customHeight="1"/>
    <row r="182" ht="20.1" customHeight="1"/>
    <row r="183" ht="20.1" customHeight="1"/>
    <row r="184" ht="20.1" customHeight="1"/>
    <row r="185" ht="20.1" customHeight="1"/>
    <row r="186" ht="20.1" customHeight="1"/>
    <row r="187" ht="20.1" customHeight="1"/>
    <row r="188" ht="20.1" customHeight="1"/>
    <row r="189" ht="20.1" customHeight="1"/>
    <row r="190" ht="20.1" customHeight="1"/>
    <row r="191" ht="20.1" customHeight="1"/>
    <row r="192" ht="20.1" customHeight="1"/>
    <row r="193" ht="20.1" customHeight="1"/>
    <row r="194" ht="20.1" customHeight="1"/>
    <row r="195" ht="20.1" customHeight="1"/>
    <row r="196" ht="20.1" customHeight="1"/>
    <row r="197" ht="20.1" customHeight="1"/>
    <row r="198" ht="20.1" customHeight="1"/>
    <row r="199" ht="20.1" customHeight="1"/>
    <row r="200" ht="20.1" customHeight="1"/>
    <row r="201" ht="20.1" customHeight="1"/>
    <row r="202" ht="20.1" customHeight="1"/>
    <row r="203" ht="20.1" customHeight="1"/>
    <row r="204" ht="20.1" customHeight="1"/>
    <row r="205" ht="20.1" customHeight="1"/>
    <row r="206" ht="20.1" customHeight="1"/>
    <row r="207" ht="20.1" customHeight="1"/>
    <row r="208" ht="20.1" customHeight="1"/>
    <row r="209" ht="20.1" customHeight="1"/>
    <row r="210" ht="20.1" customHeight="1"/>
  </sheetData>
  <pageMargins left="0.75" right="0.75" top="1" bottom="1" header="0.5" footer="0.5"/>
  <pageSetup paperSize="9" fitToWidth="0" fitToHeight="0" orientation="portrait" horizontalDpi="300" verticalDpi="300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20"/>
  <sheetViews>
    <sheetView topLeftCell="A56" workbookViewId="0">
      <selection activeCell="C62" sqref="C62"/>
    </sheetView>
  </sheetViews>
  <sheetFormatPr defaultColWidth="9" defaultRowHeight="12.75"/>
  <cols>
    <col min="1" max="1" width="11.375" style="111" customWidth="1"/>
    <col min="2" max="2" width="11.875" style="111" customWidth="1"/>
    <col min="3" max="3" width="6.625" style="111" customWidth="1"/>
    <col min="4" max="4" width="3.125" style="111" customWidth="1"/>
    <col min="5" max="6" width="8" style="111" customWidth="1"/>
    <col min="7" max="7" width="8.875" style="111" customWidth="1"/>
    <col min="8" max="8" width="6.875" style="111" customWidth="1"/>
    <col min="9" max="9" width="5.25" style="111" customWidth="1"/>
    <col min="10" max="10" width="6" style="111" customWidth="1"/>
    <col min="11" max="11" width="5.875" style="111" customWidth="1"/>
    <col min="12" max="16384" width="9" style="111"/>
  </cols>
  <sheetData>
    <row r="1" ht="24" spans="1:11">
      <c r="A1" s="112" t="s">
        <v>0</v>
      </c>
      <c r="B1" s="112" t="s">
        <v>1</v>
      </c>
      <c r="C1" s="112" t="s">
        <v>2</v>
      </c>
      <c r="D1" s="112" t="s">
        <v>3</v>
      </c>
      <c r="E1" s="112" t="s">
        <v>4</v>
      </c>
      <c r="F1" s="112" t="s">
        <v>5</v>
      </c>
      <c r="G1" s="112" t="s">
        <v>1070</v>
      </c>
      <c r="H1" s="112" t="s">
        <v>7</v>
      </c>
      <c r="I1" s="83" t="s">
        <v>1071</v>
      </c>
      <c r="J1" s="83" t="s">
        <v>9</v>
      </c>
      <c r="K1" s="112" t="s">
        <v>10</v>
      </c>
    </row>
    <row r="2" s="110" customFormat="1" ht="20.1" customHeight="1" spans="1:11">
      <c r="A2" s="113" t="s">
        <v>1072</v>
      </c>
      <c r="B2" s="114" t="s">
        <v>1073</v>
      </c>
      <c r="C2" s="114" t="s">
        <v>1074</v>
      </c>
      <c r="D2" s="114" t="s">
        <v>14</v>
      </c>
      <c r="E2" s="115" t="s">
        <v>485</v>
      </c>
      <c r="F2" s="115" t="s">
        <v>378</v>
      </c>
      <c r="G2" s="115" t="s">
        <v>1075</v>
      </c>
      <c r="H2" s="116">
        <f t="shared" ref="H2:H65" si="0">G2/1.5</f>
        <v>80.2666666666667</v>
      </c>
      <c r="I2" s="116"/>
      <c r="J2" s="116">
        <f t="shared" ref="J2:J65" si="1">H2+I2</f>
        <v>80.2666666666667</v>
      </c>
      <c r="K2" s="117" t="s">
        <v>18</v>
      </c>
    </row>
    <row r="3" s="110" customFormat="1" ht="20.1" customHeight="1" spans="1:11">
      <c r="A3" s="113" t="s">
        <v>1072</v>
      </c>
      <c r="B3" s="114" t="s">
        <v>1076</v>
      </c>
      <c r="C3" s="114" t="s">
        <v>1077</v>
      </c>
      <c r="D3" s="114" t="s">
        <v>14</v>
      </c>
      <c r="E3" s="115" t="s">
        <v>434</v>
      </c>
      <c r="F3" s="115" t="s">
        <v>485</v>
      </c>
      <c r="G3" s="115" t="s">
        <v>1078</v>
      </c>
      <c r="H3" s="116">
        <f t="shared" si="0"/>
        <v>79.8</v>
      </c>
      <c r="I3" s="116"/>
      <c r="J3" s="116">
        <f t="shared" si="1"/>
        <v>79.8</v>
      </c>
      <c r="K3" s="117" t="s">
        <v>24</v>
      </c>
    </row>
    <row r="4" s="110" customFormat="1" ht="20.1" customHeight="1" spans="1:11">
      <c r="A4" s="113" t="s">
        <v>1072</v>
      </c>
      <c r="B4" s="114" t="s">
        <v>1079</v>
      </c>
      <c r="C4" s="114" t="s">
        <v>1080</v>
      </c>
      <c r="D4" s="114" t="s">
        <v>14</v>
      </c>
      <c r="E4" s="115" t="s">
        <v>15</v>
      </c>
      <c r="F4" s="115" t="s">
        <v>15</v>
      </c>
      <c r="G4" s="115" t="s">
        <v>15</v>
      </c>
      <c r="H4" s="116">
        <f t="shared" si="0"/>
        <v>79</v>
      </c>
      <c r="I4" s="116"/>
      <c r="J4" s="116">
        <f t="shared" si="1"/>
        <v>79</v>
      </c>
      <c r="K4" s="117" t="s">
        <v>30</v>
      </c>
    </row>
    <row r="5" s="110" customFormat="1" ht="20.1" customHeight="1" spans="1:11">
      <c r="A5" s="113" t="s">
        <v>1072</v>
      </c>
      <c r="B5" s="114" t="s">
        <v>1081</v>
      </c>
      <c r="C5" s="114" t="s">
        <v>1082</v>
      </c>
      <c r="D5" s="114" t="s">
        <v>14</v>
      </c>
      <c r="E5" s="115" t="s">
        <v>411</v>
      </c>
      <c r="F5" s="115" t="s">
        <v>21</v>
      </c>
      <c r="G5" s="115" t="s">
        <v>1083</v>
      </c>
      <c r="H5" s="116">
        <f t="shared" si="0"/>
        <v>78.2</v>
      </c>
      <c r="I5" s="116"/>
      <c r="J5" s="116">
        <f t="shared" si="1"/>
        <v>78.2</v>
      </c>
      <c r="K5" s="117" t="s">
        <v>36</v>
      </c>
    </row>
    <row r="6" s="110" customFormat="1" ht="20.1" customHeight="1" spans="1:11">
      <c r="A6" s="113" t="s">
        <v>1072</v>
      </c>
      <c r="B6" s="114" t="s">
        <v>1084</v>
      </c>
      <c r="C6" s="114" t="s">
        <v>1085</v>
      </c>
      <c r="D6" s="114" t="s">
        <v>14</v>
      </c>
      <c r="E6" s="115" t="s">
        <v>1086</v>
      </c>
      <c r="F6" s="115" t="s">
        <v>22</v>
      </c>
      <c r="G6" s="115" t="s">
        <v>1087</v>
      </c>
      <c r="H6" s="116">
        <f t="shared" si="0"/>
        <v>77.6666666666667</v>
      </c>
      <c r="I6" s="116"/>
      <c r="J6" s="116">
        <f t="shared" si="1"/>
        <v>77.6666666666667</v>
      </c>
      <c r="K6" s="117" t="s">
        <v>41</v>
      </c>
    </row>
    <row r="7" s="110" customFormat="1" ht="20.1" customHeight="1" spans="1:11">
      <c r="A7" s="113" t="s">
        <v>1072</v>
      </c>
      <c r="B7" s="114" t="s">
        <v>1088</v>
      </c>
      <c r="C7" s="114" t="s">
        <v>1089</v>
      </c>
      <c r="D7" s="114" t="s">
        <v>14</v>
      </c>
      <c r="E7" s="115" t="s">
        <v>1090</v>
      </c>
      <c r="F7" s="115" t="s">
        <v>39</v>
      </c>
      <c r="G7" s="115" t="s">
        <v>71</v>
      </c>
      <c r="H7" s="116">
        <f t="shared" si="0"/>
        <v>76.3333333333333</v>
      </c>
      <c r="I7" s="116"/>
      <c r="J7" s="116">
        <f t="shared" si="1"/>
        <v>76.3333333333333</v>
      </c>
      <c r="K7" s="117" t="s">
        <v>46</v>
      </c>
    </row>
    <row r="8" s="110" customFormat="1" ht="20.1" customHeight="1" spans="1:11">
      <c r="A8" s="113" t="s">
        <v>1072</v>
      </c>
      <c r="B8" s="114" t="s">
        <v>1091</v>
      </c>
      <c r="C8" s="114" t="s">
        <v>1092</v>
      </c>
      <c r="D8" s="114" t="s">
        <v>14</v>
      </c>
      <c r="E8" s="115" t="s">
        <v>1087</v>
      </c>
      <c r="F8" s="115" t="s">
        <v>360</v>
      </c>
      <c r="G8" s="115" t="s">
        <v>371</v>
      </c>
      <c r="H8" s="116">
        <f t="shared" si="0"/>
        <v>75.6666666666667</v>
      </c>
      <c r="I8" s="116"/>
      <c r="J8" s="116">
        <f t="shared" si="1"/>
        <v>75.6666666666667</v>
      </c>
      <c r="K8" s="117" t="s">
        <v>52</v>
      </c>
    </row>
    <row r="9" s="110" customFormat="1" ht="20.1" customHeight="1" spans="1:11">
      <c r="A9" s="113" t="s">
        <v>1072</v>
      </c>
      <c r="B9" s="114" t="s">
        <v>1093</v>
      </c>
      <c r="C9" s="114" t="s">
        <v>1094</v>
      </c>
      <c r="D9" s="114" t="s">
        <v>14</v>
      </c>
      <c r="E9" s="115" t="s">
        <v>85</v>
      </c>
      <c r="F9" s="115" t="s">
        <v>371</v>
      </c>
      <c r="G9" s="115" t="s">
        <v>29</v>
      </c>
      <c r="H9" s="116">
        <f t="shared" si="0"/>
        <v>73.1333333333333</v>
      </c>
      <c r="I9" s="118">
        <v>2</v>
      </c>
      <c r="J9" s="116">
        <f t="shared" si="1"/>
        <v>75.1333333333333</v>
      </c>
      <c r="K9" s="117" t="s">
        <v>57</v>
      </c>
    </row>
    <row r="10" s="110" customFormat="1" ht="20.1" customHeight="1" spans="1:11">
      <c r="A10" s="113" t="s">
        <v>1072</v>
      </c>
      <c r="B10" s="114" t="s">
        <v>1095</v>
      </c>
      <c r="C10" s="114" t="s">
        <v>1096</v>
      </c>
      <c r="D10" s="114" t="s">
        <v>14</v>
      </c>
      <c r="E10" s="115" t="s">
        <v>466</v>
      </c>
      <c r="F10" s="115" t="s">
        <v>22</v>
      </c>
      <c r="G10" s="115" t="s">
        <v>1097</v>
      </c>
      <c r="H10" s="116">
        <f t="shared" si="0"/>
        <v>74.7333333333333</v>
      </c>
      <c r="I10" s="118"/>
      <c r="J10" s="116">
        <f t="shared" si="1"/>
        <v>74.7333333333333</v>
      </c>
      <c r="K10" s="117" t="s">
        <v>62</v>
      </c>
    </row>
    <row r="11" s="110" customFormat="1" ht="20.1" customHeight="1" spans="1:11">
      <c r="A11" s="113" t="s">
        <v>1072</v>
      </c>
      <c r="B11" s="114" t="s">
        <v>1098</v>
      </c>
      <c r="C11" s="114" t="s">
        <v>1099</v>
      </c>
      <c r="D11" s="114" t="s">
        <v>14</v>
      </c>
      <c r="E11" s="115" t="s">
        <v>350</v>
      </c>
      <c r="F11" s="115" t="s">
        <v>425</v>
      </c>
      <c r="G11" s="115" t="s">
        <v>1100</v>
      </c>
      <c r="H11" s="116">
        <f t="shared" si="0"/>
        <v>74.2666666666667</v>
      </c>
      <c r="I11" s="118"/>
      <c r="J11" s="116">
        <f t="shared" si="1"/>
        <v>74.2666666666667</v>
      </c>
      <c r="K11" s="117" t="s">
        <v>68</v>
      </c>
    </row>
    <row r="12" s="110" customFormat="1" ht="20.1" customHeight="1" spans="1:11">
      <c r="A12" s="113" t="s">
        <v>1072</v>
      </c>
      <c r="B12" s="114" t="s">
        <v>1101</v>
      </c>
      <c r="C12" s="114" t="s">
        <v>1102</v>
      </c>
      <c r="D12" s="114" t="s">
        <v>14</v>
      </c>
      <c r="E12" s="115" t="s">
        <v>350</v>
      </c>
      <c r="F12" s="115" t="s">
        <v>425</v>
      </c>
      <c r="G12" s="115" t="s">
        <v>1100</v>
      </c>
      <c r="H12" s="116">
        <f t="shared" si="0"/>
        <v>74.2666666666667</v>
      </c>
      <c r="I12" s="118"/>
      <c r="J12" s="116">
        <f t="shared" si="1"/>
        <v>74.2666666666667</v>
      </c>
      <c r="K12" s="117" t="s">
        <v>74</v>
      </c>
    </row>
    <row r="13" s="110" customFormat="1" ht="20.1" customHeight="1" spans="1:11">
      <c r="A13" s="113" t="s">
        <v>1072</v>
      </c>
      <c r="B13" s="114" t="s">
        <v>1103</v>
      </c>
      <c r="C13" s="114" t="s">
        <v>1104</v>
      </c>
      <c r="D13" s="114" t="s">
        <v>14</v>
      </c>
      <c r="E13" s="115" t="s">
        <v>492</v>
      </c>
      <c r="F13" s="115" t="s">
        <v>28</v>
      </c>
      <c r="G13" s="115" t="s">
        <v>1105</v>
      </c>
      <c r="H13" s="116">
        <f t="shared" si="0"/>
        <v>74.2</v>
      </c>
      <c r="I13" s="118"/>
      <c r="J13" s="116">
        <f t="shared" si="1"/>
        <v>74.2</v>
      </c>
      <c r="K13" s="117" t="s">
        <v>77</v>
      </c>
    </row>
    <row r="14" s="110" customFormat="1" ht="20.1" customHeight="1" spans="1:11">
      <c r="A14" s="113" t="s">
        <v>1072</v>
      </c>
      <c r="B14" s="114" t="s">
        <v>1106</v>
      </c>
      <c r="C14" s="114" t="s">
        <v>1107</v>
      </c>
      <c r="D14" s="114" t="s">
        <v>721</v>
      </c>
      <c r="E14" s="115" t="s">
        <v>1108</v>
      </c>
      <c r="F14" s="115" t="s">
        <v>122</v>
      </c>
      <c r="G14" s="115" t="s">
        <v>1109</v>
      </c>
      <c r="H14" s="116">
        <f t="shared" si="0"/>
        <v>73.7333333333333</v>
      </c>
      <c r="I14" s="118"/>
      <c r="J14" s="116">
        <f t="shared" si="1"/>
        <v>73.7333333333333</v>
      </c>
      <c r="K14" s="117" t="s">
        <v>82</v>
      </c>
    </row>
    <row r="15" s="110" customFormat="1" ht="20.1" customHeight="1" spans="1:11">
      <c r="A15" s="113" t="s">
        <v>1072</v>
      </c>
      <c r="B15" s="114" t="s">
        <v>1110</v>
      </c>
      <c r="C15" s="114" t="s">
        <v>1111</v>
      </c>
      <c r="D15" s="114" t="s">
        <v>14</v>
      </c>
      <c r="E15" s="115" t="s">
        <v>49</v>
      </c>
      <c r="F15" s="115" t="s">
        <v>39</v>
      </c>
      <c r="G15" s="115" t="s">
        <v>1112</v>
      </c>
      <c r="H15" s="116">
        <f t="shared" si="0"/>
        <v>72.8666666666667</v>
      </c>
      <c r="I15" s="118"/>
      <c r="J15" s="116">
        <f t="shared" si="1"/>
        <v>72.8666666666667</v>
      </c>
      <c r="K15" s="117" t="s">
        <v>88</v>
      </c>
    </row>
    <row r="16" s="110" customFormat="1" ht="20.1" customHeight="1" spans="1:11">
      <c r="A16" s="113" t="s">
        <v>1072</v>
      </c>
      <c r="B16" s="114" t="s">
        <v>1113</v>
      </c>
      <c r="C16" s="114" t="s">
        <v>1114</v>
      </c>
      <c r="D16" s="114" t="s">
        <v>14</v>
      </c>
      <c r="E16" s="115" t="s">
        <v>355</v>
      </c>
      <c r="F16" s="115" t="s">
        <v>93</v>
      </c>
      <c r="G16" s="115" t="s">
        <v>392</v>
      </c>
      <c r="H16" s="116">
        <f t="shared" si="0"/>
        <v>71.6</v>
      </c>
      <c r="I16" s="118"/>
      <c r="J16" s="116">
        <f t="shared" si="1"/>
        <v>71.6</v>
      </c>
      <c r="K16" s="117" t="s">
        <v>94</v>
      </c>
    </row>
    <row r="17" s="110" customFormat="1" ht="20.1" customHeight="1" spans="1:11">
      <c r="A17" s="113" t="s">
        <v>1072</v>
      </c>
      <c r="B17" s="114" t="s">
        <v>1115</v>
      </c>
      <c r="C17" s="114" t="s">
        <v>1116</v>
      </c>
      <c r="D17" s="114" t="s">
        <v>14</v>
      </c>
      <c r="E17" s="115" t="s">
        <v>355</v>
      </c>
      <c r="F17" s="115" t="s">
        <v>97</v>
      </c>
      <c r="G17" s="115" t="s">
        <v>1117</v>
      </c>
      <c r="H17" s="116">
        <f t="shared" si="0"/>
        <v>71.4</v>
      </c>
      <c r="I17" s="118"/>
      <c r="J17" s="116">
        <f t="shared" si="1"/>
        <v>71.4</v>
      </c>
      <c r="K17" s="117" t="s">
        <v>99</v>
      </c>
    </row>
    <row r="18" s="110" customFormat="1" ht="20.1" customHeight="1" spans="1:11">
      <c r="A18" s="113" t="s">
        <v>1072</v>
      </c>
      <c r="B18" s="114" t="s">
        <v>1118</v>
      </c>
      <c r="C18" s="114" t="s">
        <v>1119</v>
      </c>
      <c r="D18" s="114" t="s">
        <v>14</v>
      </c>
      <c r="E18" s="115" t="s">
        <v>485</v>
      </c>
      <c r="F18" s="115" t="s">
        <v>55</v>
      </c>
      <c r="G18" s="115" t="s">
        <v>1120</v>
      </c>
      <c r="H18" s="116">
        <f t="shared" si="0"/>
        <v>71.2666666666667</v>
      </c>
      <c r="I18" s="118"/>
      <c r="J18" s="116">
        <f t="shared" si="1"/>
        <v>71.2666666666667</v>
      </c>
      <c r="K18" s="117" t="s">
        <v>105</v>
      </c>
    </row>
    <row r="19" s="110" customFormat="1" ht="20.1" customHeight="1" spans="1:11">
      <c r="A19" s="113" t="s">
        <v>1072</v>
      </c>
      <c r="B19" s="114" t="s">
        <v>1121</v>
      </c>
      <c r="C19" s="114" t="s">
        <v>1122</v>
      </c>
      <c r="D19" s="114" t="s">
        <v>14</v>
      </c>
      <c r="E19" s="115" t="s">
        <v>479</v>
      </c>
      <c r="F19" s="115" t="s">
        <v>97</v>
      </c>
      <c r="G19" s="115" t="s">
        <v>34</v>
      </c>
      <c r="H19" s="116">
        <f t="shared" si="0"/>
        <v>71</v>
      </c>
      <c r="I19" s="118"/>
      <c r="J19" s="116">
        <f t="shared" si="1"/>
        <v>71</v>
      </c>
      <c r="K19" s="117" t="s">
        <v>109</v>
      </c>
    </row>
    <row r="20" s="110" customFormat="1" ht="20.1" customHeight="1" spans="1:11">
      <c r="A20" s="113" t="s">
        <v>1072</v>
      </c>
      <c r="B20" s="114" t="s">
        <v>1123</v>
      </c>
      <c r="C20" s="114" t="s">
        <v>1124</v>
      </c>
      <c r="D20" s="114" t="s">
        <v>14</v>
      </c>
      <c r="E20" s="115" t="s">
        <v>479</v>
      </c>
      <c r="F20" s="115" t="s">
        <v>97</v>
      </c>
      <c r="G20" s="115" t="s">
        <v>34</v>
      </c>
      <c r="H20" s="116">
        <f t="shared" si="0"/>
        <v>71</v>
      </c>
      <c r="I20" s="118"/>
      <c r="J20" s="116">
        <f t="shared" si="1"/>
        <v>71</v>
      </c>
      <c r="K20" s="117" t="s">
        <v>113</v>
      </c>
    </row>
    <row r="21" s="110" customFormat="1" ht="20.1" customHeight="1" spans="1:11">
      <c r="A21" s="113" t="s">
        <v>1072</v>
      </c>
      <c r="B21" s="114" t="s">
        <v>1125</v>
      </c>
      <c r="C21" s="114" t="s">
        <v>1126</v>
      </c>
      <c r="D21" s="114" t="s">
        <v>14</v>
      </c>
      <c r="E21" s="115" t="s">
        <v>39</v>
      </c>
      <c r="F21" s="115" t="s">
        <v>66</v>
      </c>
      <c r="G21" s="115" t="s">
        <v>374</v>
      </c>
      <c r="H21" s="116">
        <f t="shared" si="0"/>
        <v>68.6666666666667</v>
      </c>
      <c r="I21" s="118">
        <v>2</v>
      </c>
      <c r="J21" s="116">
        <f t="shared" si="1"/>
        <v>70.6666666666667</v>
      </c>
      <c r="K21" s="117" t="s">
        <v>119</v>
      </c>
    </row>
    <row r="22" s="110" customFormat="1" ht="20.1" customHeight="1" spans="1:11">
      <c r="A22" s="113" t="s">
        <v>1072</v>
      </c>
      <c r="B22" s="114" t="s">
        <v>1127</v>
      </c>
      <c r="C22" s="114" t="s">
        <v>1128</v>
      </c>
      <c r="D22" s="114" t="s">
        <v>14</v>
      </c>
      <c r="E22" s="115" t="s">
        <v>479</v>
      </c>
      <c r="F22" s="115" t="s">
        <v>118</v>
      </c>
      <c r="G22" s="115" t="s">
        <v>422</v>
      </c>
      <c r="H22" s="116">
        <f t="shared" si="0"/>
        <v>70.4</v>
      </c>
      <c r="I22" s="116"/>
      <c r="J22" s="116">
        <f t="shared" si="1"/>
        <v>70.4</v>
      </c>
      <c r="K22" s="117" t="s">
        <v>125</v>
      </c>
    </row>
    <row r="23" s="110" customFormat="1" ht="20.1" customHeight="1" spans="1:11">
      <c r="A23" s="113" t="s">
        <v>1072</v>
      </c>
      <c r="B23" s="114" t="s">
        <v>1129</v>
      </c>
      <c r="C23" s="114" t="s">
        <v>1130</v>
      </c>
      <c r="D23" s="114" t="s">
        <v>14</v>
      </c>
      <c r="E23" s="115" t="s">
        <v>39</v>
      </c>
      <c r="F23" s="115" t="s">
        <v>85</v>
      </c>
      <c r="G23" s="115" t="s">
        <v>1131</v>
      </c>
      <c r="H23" s="116">
        <f t="shared" si="0"/>
        <v>70.2666666666667</v>
      </c>
      <c r="I23" s="116"/>
      <c r="J23" s="116">
        <f t="shared" si="1"/>
        <v>70.2666666666667</v>
      </c>
      <c r="K23" s="117" t="s">
        <v>130</v>
      </c>
    </row>
    <row r="24" s="110" customFormat="1" ht="20.1" customHeight="1" spans="1:11">
      <c r="A24" s="113" t="s">
        <v>1072</v>
      </c>
      <c r="B24" s="114" t="s">
        <v>1132</v>
      </c>
      <c r="C24" s="114" t="s">
        <v>1133</v>
      </c>
      <c r="D24" s="114" t="s">
        <v>14</v>
      </c>
      <c r="E24" s="115" t="s">
        <v>1134</v>
      </c>
      <c r="F24" s="115" t="s">
        <v>149</v>
      </c>
      <c r="G24" s="115" t="s">
        <v>452</v>
      </c>
      <c r="H24" s="116">
        <f t="shared" si="0"/>
        <v>70.2</v>
      </c>
      <c r="I24" s="116"/>
      <c r="J24" s="116">
        <f t="shared" si="1"/>
        <v>70.2</v>
      </c>
      <c r="K24" s="117" t="s">
        <v>134</v>
      </c>
    </row>
    <row r="25" s="110" customFormat="1" ht="20.1" customHeight="1" spans="1:11">
      <c r="A25" s="113" t="s">
        <v>1072</v>
      </c>
      <c r="B25" s="114" t="s">
        <v>1135</v>
      </c>
      <c r="C25" s="114" t="s">
        <v>1136</v>
      </c>
      <c r="D25" s="114" t="s">
        <v>14</v>
      </c>
      <c r="E25" s="115" t="s">
        <v>65</v>
      </c>
      <c r="F25" s="115" t="s">
        <v>85</v>
      </c>
      <c r="G25" s="115" t="s">
        <v>463</v>
      </c>
      <c r="H25" s="116">
        <f t="shared" si="0"/>
        <v>69.8666666666667</v>
      </c>
      <c r="I25" s="116"/>
      <c r="J25" s="116">
        <f t="shared" si="1"/>
        <v>69.8666666666667</v>
      </c>
      <c r="K25" s="117" t="s">
        <v>138</v>
      </c>
    </row>
    <row r="26" s="110" customFormat="1" ht="20.1" customHeight="1" spans="1:11">
      <c r="A26" s="113" t="s">
        <v>1072</v>
      </c>
      <c r="B26" s="114" t="s">
        <v>1137</v>
      </c>
      <c r="C26" s="114" t="s">
        <v>1138</v>
      </c>
      <c r="D26" s="114" t="s">
        <v>14</v>
      </c>
      <c r="E26" s="115" t="s">
        <v>350</v>
      </c>
      <c r="F26" s="115" t="s">
        <v>472</v>
      </c>
      <c r="G26" s="115" t="s">
        <v>28</v>
      </c>
      <c r="H26" s="116">
        <f t="shared" si="0"/>
        <v>69.6666666666667</v>
      </c>
      <c r="I26" s="116"/>
      <c r="J26" s="116">
        <f t="shared" si="1"/>
        <v>69.6666666666667</v>
      </c>
      <c r="K26" s="117" t="s">
        <v>143</v>
      </c>
    </row>
    <row r="27" s="110" customFormat="1" ht="20.1" customHeight="1" spans="1:11">
      <c r="A27" s="113" t="s">
        <v>1072</v>
      </c>
      <c r="B27" s="114" t="s">
        <v>1139</v>
      </c>
      <c r="C27" s="114" t="s">
        <v>1140</v>
      </c>
      <c r="D27" s="114" t="s">
        <v>721</v>
      </c>
      <c r="E27" s="115" t="s">
        <v>401</v>
      </c>
      <c r="F27" s="115" t="s">
        <v>184</v>
      </c>
      <c r="G27" s="115" t="s">
        <v>1141</v>
      </c>
      <c r="H27" s="116">
        <f t="shared" si="0"/>
        <v>69.2</v>
      </c>
      <c r="I27" s="116"/>
      <c r="J27" s="116">
        <f t="shared" si="1"/>
        <v>69.2</v>
      </c>
      <c r="K27" s="117" t="s">
        <v>146</v>
      </c>
    </row>
    <row r="28" s="110" customFormat="1" ht="20.1" customHeight="1" spans="1:11">
      <c r="A28" s="113" t="s">
        <v>1072</v>
      </c>
      <c r="B28" s="114" t="s">
        <v>1142</v>
      </c>
      <c r="C28" s="114" t="s">
        <v>1143</v>
      </c>
      <c r="D28" s="114" t="s">
        <v>14</v>
      </c>
      <c r="E28" s="115" t="s">
        <v>434</v>
      </c>
      <c r="F28" s="115" t="s">
        <v>173</v>
      </c>
      <c r="G28" s="115" t="s">
        <v>1141</v>
      </c>
      <c r="H28" s="116">
        <f t="shared" si="0"/>
        <v>69.2</v>
      </c>
      <c r="I28" s="116"/>
      <c r="J28" s="116">
        <f t="shared" si="1"/>
        <v>69.2</v>
      </c>
      <c r="K28" s="117" t="s">
        <v>152</v>
      </c>
    </row>
    <row r="29" s="110" customFormat="1" ht="20.1" customHeight="1" spans="1:11">
      <c r="A29" s="113" t="s">
        <v>1072</v>
      </c>
      <c r="B29" s="114" t="s">
        <v>1144</v>
      </c>
      <c r="C29" s="114" t="s">
        <v>833</v>
      </c>
      <c r="D29" s="114" t="s">
        <v>14</v>
      </c>
      <c r="E29" s="115" t="s">
        <v>155</v>
      </c>
      <c r="F29" s="115" t="s">
        <v>60</v>
      </c>
      <c r="G29" s="115" t="s">
        <v>1145</v>
      </c>
      <c r="H29" s="116">
        <f t="shared" si="0"/>
        <v>69.1333333333333</v>
      </c>
      <c r="I29" s="116"/>
      <c r="J29" s="116">
        <f t="shared" si="1"/>
        <v>69.1333333333333</v>
      </c>
      <c r="K29" s="117" t="s">
        <v>157</v>
      </c>
    </row>
    <row r="30" s="110" customFormat="1" ht="20.1" customHeight="1" spans="1:11">
      <c r="A30" s="113" t="s">
        <v>1072</v>
      </c>
      <c r="B30" s="114" t="s">
        <v>1146</v>
      </c>
      <c r="C30" s="114" t="s">
        <v>1147</v>
      </c>
      <c r="D30" s="114" t="s">
        <v>14</v>
      </c>
      <c r="E30" s="115" t="s">
        <v>1148</v>
      </c>
      <c r="F30" s="115" t="s">
        <v>197</v>
      </c>
      <c r="G30" s="115" t="s">
        <v>1149</v>
      </c>
      <c r="H30" s="116">
        <f t="shared" si="0"/>
        <v>69.0666666666667</v>
      </c>
      <c r="I30" s="116"/>
      <c r="J30" s="116">
        <f t="shared" si="1"/>
        <v>69.0666666666667</v>
      </c>
      <c r="K30" s="117" t="s">
        <v>161</v>
      </c>
    </row>
    <row r="31" s="110" customFormat="1" ht="20.1" customHeight="1" spans="1:11">
      <c r="A31" s="113" t="s">
        <v>1072</v>
      </c>
      <c r="B31" s="114" t="s">
        <v>1150</v>
      </c>
      <c r="C31" s="114" t="s">
        <v>459</v>
      </c>
      <c r="D31" s="114" t="s">
        <v>14</v>
      </c>
      <c r="E31" s="115" t="s">
        <v>34</v>
      </c>
      <c r="F31" s="115" t="s">
        <v>50</v>
      </c>
      <c r="G31" s="115" t="s">
        <v>116</v>
      </c>
      <c r="H31" s="116">
        <f t="shared" si="0"/>
        <v>69</v>
      </c>
      <c r="I31" s="116"/>
      <c r="J31" s="116">
        <f t="shared" si="1"/>
        <v>69</v>
      </c>
      <c r="K31" s="117" t="s">
        <v>166</v>
      </c>
    </row>
    <row r="32" s="110" customFormat="1" ht="20.1" customHeight="1" spans="1:11">
      <c r="A32" s="113" t="s">
        <v>1072</v>
      </c>
      <c r="B32" s="114" t="s">
        <v>1151</v>
      </c>
      <c r="C32" s="114" t="s">
        <v>1152</v>
      </c>
      <c r="D32" s="114" t="s">
        <v>14</v>
      </c>
      <c r="E32" s="115" t="s">
        <v>150</v>
      </c>
      <c r="F32" s="115" t="s">
        <v>39</v>
      </c>
      <c r="G32" s="115" t="s">
        <v>1153</v>
      </c>
      <c r="H32" s="116">
        <f t="shared" si="0"/>
        <v>68.7333333333333</v>
      </c>
      <c r="I32" s="116"/>
      <c r="J32" s="116">
        <f t="shared" si="1"/>
        <v>68.7333333333333</v>
      </c>
      <c r="K32" s="117" t="s">
        <v>170</v>
      </c>
    </row>
    <row r="33" s="110" customFormat="1" ht="20.1" customHeight="1" spans="1:11">
      <c r="A33" s="113" t="s">
        <v>1072</v>
      </c>
      <c r="B33" s="114" t="s">
        <v>1154</v>
      </c>
      <c r="C33" s="114" t="s">
        <v>1155</v>
      </c>
      <c r="D33" s="114" t="s">
        <v>14</v>
      </c>
      <c r="E33" s="115" t="s">
        <v>580</v>
      </c>
      <c r="F33" s="115" t="s">
        <v>86</v>
      </c>
      <c r="G33" s="115" t="s">
        <v>1153</v>
      </c>
      <c r="H33" s="116">
        <f t="shared" si="0"/>
        <v>68.7333333333333</v>
      </c>
      <c r="I33" s="116"/>
      <c r="J33" s="116">
        <f t="shared" si="1"/>
        <v>68.7333333333333</v>
      </c>
      <c r="K33" s="117" t="s">
        <v>176</v>
      </c>
    </row>
    <row r="34" s="110" customFormat="1" ht="20.1" customHeight="1" spans="1:11">
      <c r="A34" s="113" t="s">
        <v>1072</v>
      </c>
      <c r="B34" s="114" t="s">
        <v>1156</v>
      </c>
      <c r="C34" s="114" t="s">
        <v>1157</v>
      </c>
      <c r="D34" s="114" t="s">
        <v>14</v>
      </c>
      <c r="E34" s="115" t="s">
        <v>102</v>
      </c>
      <c r="F34" s="115" t="s">
        <v>71</v>
      </c>
      <c r="G34" s="115" t="s">
        <v>493</v>
      </c>
      <c r="H34" s="116">
        <f t="shared" si="0"/>
        <v>68.6</v>
      </c>
      <c r="I34" s="116"/>
      <c r="J34" s="116">
        <f t="shared" si="1"/>
        <v>68.6</v>
      </c>
      <c r="K34" s="117" t="s">
        <v>181</v>
      </c>
    </row>
    <row r="35" s="110" customFormat="1" ht="20.1" customHeight="1" spans="1:11">
      <c r="A35" s="113" t="s">
        <v>1072</v>
      </c>
      <c r="B35" s="114" t="s">
        <v>1158</v>
      </c>
      <c r="C35" s="114" t="s">
        <v>1159</v>
      </c>
      <c r="D35" s="114" t="s">
        <v>14</v>
      </c>
      <c r="E35" s="115" t="s">
        <v>71</v>
      </c>
      <c r="F35" s="115" t="s">
        <v>92</v>
      </c>
      <c r="G35" s="115" t="s">
        <v>496</v>
      </c>
      <c r="H35" s="116">
        <f t="shared" si="0"/>
        <v>68.5333333333333</v>
      </c>
      <c r="I35" s="116"/>
      <c r="J35" s="116">
        <f t="shared" si="1"/>
        <v>68.5333333333333</v>
      </c>
      <c r="K35" s="117" t="s">
        <v>185</v>
      </c>
    </row>
    <row r="36" s="110" customFormat="1" ht="20.1" customHeight="1" spans="1:11">
      <c r="A36" s="113" t="s">
        <v>1072</v>
      </c>
      <c r="B36" s="114" t="s">
        <v>1160</v>
      </c>
      <c r="C36" s="114" t="s">
        <v>1161</v>
      </c>
      <c r="D36" s="114" t="s">
        <v>14</v>
      </c>
      <c r="E36" s="115" t="s">
        <v>97</v>
      </c>
      <c r="F36" s="115" t="s">
        <v>55</v>
      </c>
      <c r="G36" s="115" t="s">
        <v>1162</v>
      </c>
      <c r="H36" s="116">
        <f t="shared" si="0"/>
        <v>66.2</v>
      </c>
      <c r="I36" s="118">
        <v>2</v>
      </c>
      <c r="J36" s="116">
        <f t="shared" si="1"/>
        <v>68.2</v>
      </c>
      <c r="K36" s="117" t="s">
        <v>191</v>
      </c>
    </row>
    <row r="37" s="110" customFormat="1" ht="20.1" customHeight="1" spans="1:11">
      <c r="A37" s="113" t="s">
        <v>1072</v>
      </c>
      <c r="B37" s="114" t="s">
        <v>1163</v>
      </c>
      <c r="C37" s="114" t="s">
        <v>1164</v>
      </c>
      <c r="D37" s="114" t="s">
        <v>14</v>
      </c>
      <c r="E37" s="115" t="s">
        <v>412</v>
      </c>
      <c r="F37" s="115" t="s">
        <v>103</v>
      </c>
      <c r="G37" s="115" t="s">
        <v>509</v>
      </c>
      <c r="H37" s="116">
        <f t="shared" si="0"/>
        <v>68.0666666666667</v>
      </c>
      <c r="I37" s="116"/>
      <c r="J37" s="116">
        <f t="shared" si="1"/>
        <v>68.0666666666667</v>
      </c>
      <c r="K37" s="117" t="s">
        <v>194</v>
      </c>
    </row>
    <row r="38" s="110" customFormat="1" ht="20.1" customHeight="1" spans="1:11">
      <c r="A38" s="113" t="s">
        <v>1072</v>
      </c>
      <c r="B38" s="114" t="s">
        <v>1165</v>
      </c>
      <c r="C38" s="114" t="s">
        <v>1166</v>
      </c>
      <c r="D38" s="114" t="s">
        <v>14</v>
      </c>
      <c r="E38" s="115" t="s">
        <v>425</v>
      </c>
      <c r="F38" s="115" t="s">
        <v>55</v>
      </c>
      <c r="G38" s="115" t="s">
        <v>512</v>
      </c>
      <c r="H38" s="116">
        <f t="shared" si="0"/>
        <v>67.9333333333333</v>
      </c>
      <c r="I38" s="116"/>
      <c r="J38" s="116">
        <f t="shared" si="1"/>
        <v>67.9333333333333</v>
      </c>
      <c r="K38" s="117" t="s">
        <v>199</v>
      </c>
    </row>
    <row r="39" s="110" customFormat="1" ht="20.1" customHeight="1" spans="1:11">
      <c r="A39" s="113" t="s">
        <v>1072</v>
      </c>
      <c r="B39" s="114" t="s">
        <v>1167</v>
      </c>
      <c r="C39" s="114" t="s">
        <v>1168</v>
      </c>
      <c r="D39" s="114" t="s">
        <v>14</v>
      </c>
      <c r="E39" s="115" t="s">
        <v>118</v>
      </c>
      <c r="F39" s="115" t="s">
        <v>374</v>
      </c>
      <c r="G39" s="115" t="s">
        <v>81</v>
      </c>
      <c r="H39" s="116">
        <f t="shared" si="0"/>
        <v>67.6</v>
      </c>
      <c r="I39" s="116"/>
      <c r="J39" s="116">
        <f t="shared" si="1"/>
        <v>67.6</v>
      </c>
      <c r="K39" s="117" t="s">
        <v>204</v>
      </c>
    </row>
    <row r="40" s="110" customFormat="1" ht="20.1" customHeight="1" spans="1:11">
      <c r="A40" s="113" t="s">
        <v>1072</v>
      </c>
      <c r="B40" s="114" t="s">
        <v>1169</v>
      </c>
      <c r="C40" s="114" t="s">
        <v>1170</v>
      </c>
      <c r="D40" s="114" t="s">
        <v>14</v>
      </c>
      <c r="E40" s="115" t="s">
        <v>60</v>
      </c>
      <c r="F40" s="115" t="s">
        <v>149</v>
      </c>
      <c r="G40" s="115" t="s">
        <v>515</v>
      </c>
      <c r="H40" s="116">
        <f t="shared" si="0"/>
        <v>67.4</v>
      </c>
      <c r="I40" s="116"/>
      <c r="J40" s="116">
        <f t="shared" si="1"/>
        <v>67.4</v>
      </c>
      <c r="K40" s="117" t="s">
        <v>207</v>
      </c>
    </row>
    <row r="41" s="110" customFormat="1" ht="20.1" customHeight="1" spans="1:11">
      <c r="A41" s="113" t="s">
        <v>1072</v>
      </c>
      <c r="B41" s="114" t="s">
        <v>1171</v>
      </c>
      <c r="C41" s="114" t="s">
        <v>1172</v>
      </c>
      <c r="D41" s="114" t="s">
        <v>14</v>
      </c>
      <c r="E41" s="115" t="s">
        <v>419</v>
      </c>
      <c r="F41" s="115" t="s">
        <v>160</v>
      </c>
      <c r="G41" s="115" t="s">
        <v>530</v>
      </c>
      <c r="H41" s="116">
        <f t="shared" si="0"/>
        <v>67.0666666666667</v>
      </c>
      <c r="I41" s="116"/>
      <c r="J41" s="116">
        <f t="shared" si="1"/>
        <v>67.0666666666667</v>
      </c>
      <c r="K41" s="117" t="s">
        <v>211</v>
      </c>
    </row>
    <row r="42" s="110" customFormat="1" ht="20.1" customHeight="1" spans="1:11">
      <c r="A42" s="113" t="s">
        <v>1072</v>
      </c>
      <c r="B42" s="114" t="s">
        <v>1173</v>
      </c>
      <c r="C42" s="114" t="s">
        <v>1174</v>
      </c>
      <c r="D42" s="114" t="s">
        <v>14</v>
      </c>
      <c r="E42" s="115" t="s">
        <v>44</v>
      </c>
      <c r="F42" s="115" t="s">
        <v>472</v>
      </c>
      <c r="G42" s="115" t="s">
        <v>97</v>
      </c>
      <c r="H42" s="116">
        <f t="shared" si="0"/>
        <v>67</v>
      </c>
      <c r="I42" s="116"/>
      <c r="J42" s="116">
        <f t="shared" si="1"/>
        <v>67</v>
      </c>
      <c r="K42" s="117" t="s">
        <v>214</v>
      </c>
    </row>
    <row r="43" s="110" customFormat="1" ht="20.1" customHeight="1" spans="1:11">
      <c r="A43" s="113" t="s">
        <v>1072</v>
      </c>
      <c r="B43" s="114" t="s">
        <v>1175</v>
      </c>
      <c r="C43" s="114" t="s">
        <v>1176</v>
      </c>
      <c r="D43" s="114" t="s">
        <v>14</v>
      </c>
      <c r="E43" s="115" t="s">
        <v>97</v>
      </c>
      <c r="F43" s="115" t="s">
        <v>86</v>
      </c>
      <c r="G43" s="115" t="s">
        <v>1177</v>
      </c>
      <c r="H43" s="116">
        <f t="shared" si="0"/>
        <v>66.6</v>
      </c>
      <c r="I43" s="116"/>
      <c r="J43" s="116">
        <f t="shared" si="1"/>
        <v>66.6</v>
      </c>
      <c r="K43" s="117" t="s">
        <v>218</v>
      </c>
    </row>
    <row r="44" s="110" customFormat="1" ht="20.1" customHeight="1" spans="1:11">
      <c r="A44" s="113" t="s">
        <v>1072</v>
      </c>
      <c r="B44" s="114" t="s">
        <v>1178</v>
      </c>
      <c r="C44" s="114" t="s">
        <v>1179</v>
      </c>
      <c r="D44" s="114" t="s">
        <v>14</v>
      </c>
      <c r="E44" s="115" t="s">
        <v>21</v>
      </c>
      <c r="F44" s="115" t="s">
        <v>174</v>
      </c>
      <c r="G44" s="115" t="s">
        <v>447</v>
      </c>
      <c r="H44" s="116">
        <f t="shared" si="0"/>
        <v>66.4666666666667</v>
      </c>
      <c r="I44" s="116"/>
      <c r="J44" s="116">
        <f t="shared" si="1"/>
        <v>66.4666666666667</v>
      </c>
      <c r="K44" s="117" t="s">
        <v>222</v>
      </c>
    </row>
    <row r="45" s="110" customFormat="1" ht="20.1" customHeight="1" spans="1:11">
      <c r="A45" s="113" t="s">
        <v>1072</v>
      </c>
      <c r="B45" s="114" t="s">
        <v>1180</v>
      </c>
      <c r="C45" s="114" t="s">
        <v>1181</v>
      </c>
      <c r="D45" s="114" t="s">
        <v>14</v>
      </c>
      <c r="E45" s="115" t="s">
        <v>466</v>
      </c>
      <c r="F45" s="115" t="s">
        <v>266</v>
      </c>
      <c r="G45" s="115" t="s">
        <v>112</v>
      </c>
      <c r="H45" s="116">
        <f t="shared" si="0"/>
        <v>66.1333333333333</v>
      </c>
      <c r="I45" s="116"/>
      <c r="J45" s="116">
        <f t="shared" si="1"/>
        <v>66.1333333333333</v>
      </c>
      <c r="K45" s="117" t="s">
        <v>227</v>
      </c>
    </row>
    <row r="46" s="110" customFormat="1" ht="20.1" customHeight="1" spans="1:11">
      <c r="A46" s="113" t="s">
        <v>1072</v>
      </c>
      <c r="B46" s="114" t="s">
        <v>1182</v>
      </c>
      <c r="C46" s="114" t="s">
        <v>1183</v>
      </c>
      <c r="D46" s="114" t="s">
        <v>14</v>
      </c>
      <c r="E46" s="115" t="s">
        <v>80</v>
      </c>
      <c r="F46" s="115" t="s">
        <v>66</v>
      </c>
      <c r="G46" s="115" t="s">
        <v>112</v>
      </c>
      <c r="H46" s="116">
        <f t="shared" si="0"/>
        <v>66.1333333333333</v>
      </c>
      <c r="I46" s="116"/>
      <c r="J46" s="116">
        <f t="shared" si="1"/>
        <v>66.1333333333333</v>
      </c>
      <c r="K46" s="117" t="s">
        <v>231</v>
      </c>
    </row>
    <row r="47" s="110" customFormat="1" ht="20.1" customHeight="1" spans="1:11">
      <c r="A47" s="113" t="s">
        <v>1072</v>
      </c>
      <c r="B47" s="114" t="s">
        <v>1184</v>
      </c>
      <c r="C47" s="114" t="s">
        <v>1185</v>
      </c>
      <c r="D47" s="114" t="s">
        <v>14</v>
      </c>
      <c r="E47" s="115" t="s">
        <v>412</v>
      </c>
      <c r="F47" s="115" t="s">
        <v>118</v>
      </c>
      <c r="G47" s="115" t="s">
        <v>133</v>
      </c>
      <c r="H47" s="116">
        <f t="shared" si="0"/>
        <v>65.4666666666667</v>
      </c>
      <c r="I47" s="116"/>
      <c r="J47" s="116">
        <f t="shared" si="1"/>
        <v>65.4666666666667</v>
      </c>
      <c r="K47" s="117" t="s">
        <v>235</v>
      </c>
    </row>
    <row r="48" s="110" customFormat="1" ht="20.1" customHeight="1" spans="1:11">
      <c r="A48" s="113" t="s">
        <v>1072</v>
      </c>
      <c r="B48" s="114" t="s">
        <v>1186</v>
      </c>
      <c r="C48" s="114" t="s">
        <v>1187</v>
      </c>
      <c r="D48" s="114" t="s">
        <v>14</v>
      </c>
      <c r="E48" s="115" t="s">
        <v>49</v>
      </c>
      <c r="F48" s="115" t="s">
        <v>202</v>
      </c>
      <c r="G48" s="115" t="s">
        <v>1188</v>
      </c>
      <c r="H48" s="116">
        <f t="shared" si="0"/>
        <v>64.8666666666667</v>
      </c>
      <c r="I48" s="116"/>
      <c r="J48" s="116">
        <f t="shared" si="1"/>
        <v>64.8666666666667</v>
      </c>
      <c r="K48" s="117" t="s">
        <v>240</v>
      </c>
    </row>
    <row r="49" s="110" customFormat="1" ht="20.1" customHeight="1" spans="1:11">
      <c r="A49" s="113" t="s">
        <v>1072</v>
      </c>
      <c r="B49" s="114" t="s">
        <v>1189</v>
      </c>
      <c r="C49" s="114" t="s">
        <v>1190</v>
      </c>
      <c r="D49" s="114" t="s">
        <v>721</v>
      </c>
      <c r="E49" s="115" t="s">
        <v>123</v>
      </c>
      <c r="F49" s="115" t="s">
        <v>55</v>
      </c>
      <c r="G49" s="115" t="s">
        <v>1191</v>
      </c>
      <c r="H49" s="116">
        <f t="shared" si="0"/>
        <v>64.6</v>
      </c>
      <c r="I49" s="116"/>
      <c r="J49" s="116">
        <f t="shared" si="1"/>
        <v>64.6</v>
      </c>
      <c r="K49" s="117" t="s">
        <v>245</v>
      </c>
    </row>
    <row r="50" s="110" customFormat="1" ht="20.1" customHeight="1" spans="1:11">
      <c r="A50" s="113" t="s">
        <v>1072</v>
      </c>
      <c r="B50" s="114" t="s">
        <v>1192</v>
      </c>
      <c r="C50" s="114" t="s">
        <v>1193</v>
      </c>
      <c r="D50" s="114" t="s">
        <v>14</v>
      </c>
      <c r="E50" s="115" t="s">
        <v>631</v>
      </c>
      <c r="F50" s="115" t="s">
        <v>44</v>
      </c>
      <c r="G50" s="115" t="s">
        <v>562</v>
      </c>
      <c r="H50" s="116">
        <f t="shared" si="0"/>
        <v>64.2666666666667</v>
      </c>
      <c r="I50" s="116"/>
      <c r="J50" s="116">
        <f t="shared" si="1"/>
        <v>64.2666666666667</v>
      </c>
      <c r="K50" s="117" t="s">
        <v>250</v>
      </c>
    </row>
    <row r="51" s="110" customFormat="1" ht="20.1" customHeight="1" spans="1:11">
      <c r="A51" s="113" t="s">
        <v>1072</v>
      </c>
      <c r="B51" s="114" t="s">
        <v>1194</v>
      </c>
      <c r="C51" s="114" t="s">
        <v>1195</v>
      </c>
      <c r="D51" s="114" t="s">
        <v>14</v>
      </c>
      <c r="E51" s="115" t="s">
        <v>118</v>
      </c>
      <c r="F51" s="115" t="s">
        <v>72</v>
      </c>
      <c r="G51" s="115" t="s">
        <v>117</v>
      </c>
      <c r="H51" s="116">
        <f t="shared" si="0"/>
        <v>64</v>
      </c>
      <c r="I51" s="116"/>
      <c r="J51" s="116">
        <f t="shared" si="1"/>
        <v>64</v>
      </c>
      <c r="K51" s="117" t="s">
        <v>256</v>
      </c>
    </row>
    <row r="52" s="110" customFormat="1" ht="20.1" customHeight="1" spans="1:11">
      <c r="A52" s="113" t="s">
        <v>1072</v>
      </c>
      <c r="B52" s="114" t="s">
        <v>1196</v>
      </c>
      <c r="C52" s="114" t="s">
        <v>1197</v>
      </c>
      <c r="D52" s="114" t="s">
        <v>14</v>
      </c>
      <c r="E52" s="115" t="s">
        <v>479</v>
      </c>
      <c r="F52" s="115" t="s">
        <v>179</v>
      </c>
      <c r="G52" s="115" t="s">
        <v>117</v>
      </c>
      <c r="H52" s="116">
        <f t="shared" si="0"/>
        <v>64</v>
      </c>
      <c r="I52" s="116"/>
      <c r="J52" s="116">
        <f t="shared" si="1"/>
        <v>64</v>
      </c>
      <c r="K52" s="117" t="s">
        <v>262</v>
      </c>
    </row>
    <row r="53" s="110" customFormat="1" ht="20.1" customHeight="1" spans="1:11">
      <c r="A53" s="113" t="s">
        <v>1072</v>
      </c>
      <c r="B53" s="114" t="s">
        <v>1198</v>
      </c>
      <c r="C53" s="114" t="s">
        <v>1199</v>
      </c>
      <c r="D53" s="114" t="s">
        <v>14</v>
      </c>
      <c r="E53" s="115" t="s">
        <v>1087</v>
      </c>
      <c r="F53" s="115" t="s">
        <v>654</v>
      </c>
      <c r="G53" s="115" t="s">
        <v>1200</v>
      </c>
      <c r="H53" s="116">
        <f t="shared" si="0"/>
        <v>63.8666666666667</v>
      </c>
      <c r="I53" s="116"/>
      <c r="J53" s="116">
        <f t="shared" si="1"/>
        <v>63.8666666666667</v>
      </c>
      <c r="K53" s="117" t="s">
        <v>268</v>
      </c>
    </row>
    <row r="54" s="110" customFormat="1" ht="20.1" customHeight="1" spans="1:11">
      <c r="A54" s="113" t="s">
        <v>1072</v>
      </c>
      <c r="B54" s="114" t="s">
        <v>1201</v>
      </c>
      <c r="C54" s="114" t="s">
        <v>1202</v>
      </c>
      <c r="D54" s="114" t="s">
        <v>14</v>
      </c>
      <c r="E54" s="115" t="s">
        <v>355</v>
      </c>
      <c r="F54" s="115" t="s">
        <v>705</v>
      </c>
      <c r="G54" s="115" t="s">
        <v>588</v>
      </c>
      <c r="H54" s="116">
        <f t="shared" si="0"/>
        <v>63.6</v>
      </c>
      <c r="I54" s="116"/>
      <c r="J54" s="116">
        <f t="shared" si="1"/>
        <v>63.6</v>
      </c>
      <c r="K54" s="117" t="s">
        <v>273</v>
      </c>
    </row>
    <row r="55" s="110" customFormat="1" ht="20.1" customHeight="1" spans="1:11">
      <c r="A55" s="113" t="s">
        <v>1072</v>
      </c>
      <c r="B55" s="114" t="s">
        <v>1203</v>
      </c>
      <c r="C55" s="114" t="s">
        <v>1204</v>
      </c>
      <c r="D55" s="114" t="s">
        <v>721</v>
      </c>
      <c r="E55" s="115" t="s">
        <v>39</v>
      </c>
      <c r="F55" s="115" t="s">
        <v>230</v>
      </c>
      <c r="G55" s="115" t="s">
        <v>1205</v>
      </c>
      <c r="H55" s="116">
        <f t="shared" si="0"/>
        <v>63.4666666666667</v>
      </c>
      <c r="I55" s="116"/>
      <c r="J55" s="116">
        <f t="shared" si="1"/>
        <v>63.4666666666667</v>
      </c>
      <c r="K55" s="117" t="s">
        <v>277</v>
      </c>
    </row>
    <row r="56" s="110" customFormat="1" ht="20.1" customHeight="1" spans="1:11">
      <c r="A56" s="113" t="s">
        <v>1072</v>
      </c>
      <c r="B56" s="114" t="s">
        <v>1206</v>
      </c>
      <c r="C56" s="114" t="s">
        <v>1207</v>
      </c>
      <c r="D56" s="114" t="s">
        <v>14</v>
      </c>
      <c r="E56" s="115" t="s">
        <v>91</v>
      </c>
      <c r="F56" s="115" t="s">
        <v>225</v>
      </c>
      <c r="G56" s="115" t="s">
        <v>141</v>
      </c>
      <c r="H56" s="116">
        <f t="shared" si="0"/>
        <v>61.3333333333333</v>
      </c>
      <c r="I56" s="118">
        <v>2</v>
      </c>
      <c r="J56" s="116">
        <f t="shared" si="1"/>
        <v>63.3333333333333</v>
      </c>
      <c r="K56" s="117" t="s">
        <v>280</v>
      </c>
    </row>
    <row r="57" s="110" customFormat="1" ht="20.1" customHeight="1" spans="1:11">
      <c r="A57" s="113" t="s">
        <v>1072</v>
      </c>
      <c r="B57" s="114" t="s">
        <v>1208</v>
      </c>
      <c r="C57" s="114" t="s">
        <v>1209</v>
      </c>
      <c r="D57" s="114" t="s">
        <v>14</v>
      </c>
      <c r="E57" s="115" t="s">
        <v>118</v>
      </c>
      <c r="F57" s="115" t="s">
        <v>155</v>
      </c>
      <c r="G57" s="115" t="s">
        <v>1210</v>
      </c>
      <c r="H57" s="116">
        <f t="shared" si="0"/>
        <v>62.6</v>
      </c>
      <c r="I57" s="116"/>
      <c r="J57" s="116">
        <f t="shared" si="1"/>
        <v>62.6</v>
      </c>
      <c r="K57" s="117" t="s">
        <v>285</v>
      </c>
    </row>
    <row r="58" s="110" customFormat="1" ht="20.1" customHeight="1" spans="1:11">
      <c r="A58" s="113" t="s">
        <v>1072</v>
      </c>
      <c r="B58" s="114" t="s">
        <v>1211</v>
      </c>
      <c r="C58" s="114" t="s">
        <v>1212</v>
      </c>
      <c r="D58" s="114" t="s">
        <v>14</v>
      </c>
      <c r="E58" s="115" t="s">
        <v>485</v>
      </c>
      <c r="F58" s="115" t="s">
        <v>261</v>
      </c>
      <c r="G58" s="115" t="s">
        <v>609</v>
      </c>
      <c r="H58" s="116">
        <f t="shared" si="0"/>
        <v>62.4666666666667</v>
      </c>
      <c r="I58" s="116"/>
      <c r="J58" s="116">
        <f t="shared" si="1"/>
        <v>62.4666666666667</v>
      </c>
      <c r="K58" s="117" t="s">
        <v>290</v>
      </c>
    </row>
    <row r="59" s="110" customFormat="1" ht="20.1" customHeight="1" spans="1:11">
      <c r="A59" s="113" t="s">
        <v>1072</v>
      </c>
      <c r="B59" s="114" t="s">
        <v>1213</v>
      </c>
      <c r="C59" s="114" t="s">
        <v>1214</v>
      </c>
      <c r="D59" s="114" t="s">
        <v>721</v>
      </c>
      <c r="E59" s="115" t="s">
        <v>27</v>
      </c>
      <c r="F59" s="115" t="s">
        <v>271</v>
      </c>
      <c r="G59" s="115" t="s">
        <v>1215</v>
      </c>
      <c r="H59" s="116">
        <f t="shared" si="0"/>
        <v>62.1333333333333</v>
      </c>
      <c r="I59" s="116"/>
      <c r="J59" s="116">
        <f t="shared" si="1"/>
        <v>62.1333333333333</v>
      </c>
      <c r="K59" s="117" t="s">
        <v>294</v>
      </c>
    </row>
    <row r="60" s="110" customFormat="1" ht="20.1" customHeight="1" spans="1:11">
      <c r="A60" s="113" t="s">
        <v>1072</v>
      </c>
      <c r="B60" s="114" t="s">
        <v>1216</v>
      </c>
      <c r="C60" s="114" t="s">
        <v>1217</v>
      </c>
      <c r="D60" s="114" t="s">
        <v>14</v>
      </c>
      <c r="E60" s="115" t="s">
        <v>33</v>
      </c>
      <c r="F60" s="115" t="s">
        <v>225</v>
      </c>
      <c r="G60" s="115" t="s">
        <v>1215</v>
      </c>
      <c r="H60" s="116">
        <f t="shared" si="0"/>
        <v>62.1333333333333</v>
      </c>
      <c r="I60" s="116"/>
      <c r="J60" s="116">
        <f t="shared" si="1"/>
        <v>62.1333333333333</v>
      </c>
      <c r="K60" s="117" t="s">
        <v>298</v>
      </c>
    </row>
    <row r="61" s="110" customFormat="1" ht="20.1" customHeight="1" spans="1:11">
      <c r="A61" s="113" t="s">
        <v>1072</v>
      </c>
      <c r="B61" s="114" t="s">
        <v>1218</v>
      </c>
      <c r="C61" s="114" t="s">
        <v>1219</v>
      </c>
      <c r="D61" s="114" t="s">
        <v>14</v>
      </c>
      <c r="E61" s="115" t="s">
        <v>21</v>
      </c>
      <c r="F61" s="115" t="s">
        <v>260</v>
      </c>
      <c r="G61" s="115" t="s">
        <v>174</v>
      </c>
      <c r="H61" s="116">
        <f t="shared" si="0"/>
        <v>61.6666666666667</v>
      </c>
      <c r="I61" s="116"/>
      <c r="J61" s="116">
        <f t="shared" si="1"/>
        <v>61.6666666666667</v>
      </c>
      <c r="K61" s="117" t="s">
        <v>303</v>
      </c>
    </row>
    <row r="62" s="110" customFormat="1" ht="20.1" customHeight="1" spans="1:11">
      <c r="A62" s="113" t="s">
        <v>1072</v>
      </c>
      <c r="B62" s="114" t="s">
        <v>1220</v>
      </c>
      <c r="C62" s="114" t="s">
        <v>1221</v>
      </c>
      <c r="D62" s="114" t="s">
        <v>14</v>
      </c>
      <c r="E62" s="115" t="s">
        <v>705</v>
      </c>
      <c r="F62" s="115" t="s">
        <v>92</v>
      </c>
      <c r="G62" s="115" t="s">
        <v>1222</v>
      </c>
      <c r="H62" s="116">
        <f t="shared" si="0"/>
        <v>59.6</v>
      </c>
      <c r="I62" s="119">
        <v>2</v>
      </c>
      <c r="J62" s="116">
        <f t="shared" si="1"/>
        <v>61.6</v>
      </c>
      <c r="K62" s="117" t="s">
        <v>308</v>
      </c>
    </row>
    <row r="63" s="110" customFormat="1" ht="20.1" customHeight="1" spans="1:11">
      <c r="A63" s="113" t="s">
        <v>1072</v>
      </c>
      <c r="B63" s="114" t="s">
        <v>1223</v>
      </c>
      <c r="C63" s="114" t="s">
        <v>1224</v>
      </c>
      <c r="D63" s="114" t="s">
        <v>14</v>
      </c>
      <c r="E63" s="115" t="s">
        <v>266</v>
      </c>
      <c r="F63" s="115" t="s">
        <v>92</v>
      </c>
      <c r="G63" s="115" t="s">
        <v>1225</v>
      </c>
      <c r="H63" s="116">
        <f t="shared" si="0"/>
        <v>61.4666666666667</v>
      </c>
      <c r="I63" s="116"/>
      <c r="J63" s="116">
        <f t="shared" si="1"/>
        <v>61.4666666666667</v>
      </c>
      <c r="K63" s="117" t="s">
        <v>312</v>
      </c>
    </row>
    <row r="64" s="110" customFormat="1" ht="20.1" customHeight="1" spans="1:11">
      <c r="A64" s="113" t="s">
        <v>1072</v>
      </c>
      <c r="B64" s="114" t="s">
        <v>1226</v>
      </c>
      <c r="C64" s="114" t="s">
        <v>1227</v>
      </c>
      <c r="D64" s="114" t="s">
        <v>14</v>
      </c>
      <c r="E64" s="115" t="s">
        <v>21</v>
      </c>
      <c r="F64" s="115" t="s">
        <v>253</v>
      </c>
      <c r="G64" s="115" t="s">
        <v>639</v>
      </c>
      <c r="H64" s="116">
        <f t="shared" si="0"/>
        <v>61.2666666666667</v>
      </c>
      <c r="I64" s="116"/>
      <c r="J64" s="116">
        <f t="shared" si="1"/>
        <v>61.2666666666667</v>
      </c>
      <c r="K64" s="117" t="s">
        <v>316</v>
      </c>
    </row>
    <row r="65" s="110" customFormat="1" ht="20.1" customHeight="1" spans="1:11">
      <c r="A65" s="113" t="s">
        <v>1072</v>
      </c>
      <c r="B65" s="114" t="s">
        <v>1228</v>
      </c>
      <c r="C65" s="114" t="s">
        <v>1229</v>
      </c>
      <c r="D65" s="114" t="s">
        <v>14</v>
      </c>
      <c r="E65" s="115" t="s">
        <v>253</v>
      </c>
      <c r="F65" s="115" t="s">
        <v>118</v>
      </c>
      <c r="G65" s="115" t="s">
        <v>180</v>
      </c>
      <c r="H65" s="116">
        <f t="shared" si="0"/>
        <v>60.8</v>
      </c>
      <c r="I65" s="116"/>
      <c r="J65" s="116">
        <f t="shared" si="1"/>
        <v>60.8</v>
      </c>
      <c r="K65" s="117" t="s">
        <v>319</v>
      </c>
    </row>
    <row r="66" s="110" customFormat="1" ht="20.1" customHeight="1" spans="1:11">
      <c r="A66" s="113" t="s">
        <v>1072</v>
      </c>
      <c r="B66" s="114" t="s">
        <v>1230</v>
      </c>
      <c r="C66" s="114" t="s">
        <v>1231</v>
      </c>
      <c r="D66" s="114" t="s">
        <v>14</v>
      </c>
      <c r="E66" s="115" t="s">
        <v>117</v>
      </c>
      <c r="F66" s="115" t="s">
        <v>266</v>
      </c>
      <c r="G66" s="115" t="s">
        <v>180</v>
      </c>
      <c r="H66" s="116">
        <f t="shared" ref="H66:H129" si="2">G66/1.5</f>
        <v>60.8</v>
      </c>
      <c r="I66" s="116"/>
      <c r="J66" s="116">
        <f t="shared" ref="J66:J129" si="3">H66+I66</f>
        <v>60.8</v>
      </c>
      <c r="K66" s="117" t="s">
        <v>324</v>
      </c>
    </row>
    <row r="67" s="110" customFormat="1" ht="20.1" customHeight="1" spans="1:11">
      <c r="A67" s="113" t="s">
        <v>1072</v>
      </c>
      <c r="B67" s="114" t="s">
        <v>1232</v>
      </c>
      <c r="C67" s="114" t="s">
        <v>1233</v>
      </c>
      <c r="D67" s="114" t="s">
        <v>14</v>
      </c>
      <c r="E67" s="115" t="s">
        <v>189</v>
      </c>
      <c r="F67" s="115" t="s">
        <v>554</v>
      </c>
      <c r="G67" s="115" t="s">
        <v>1234</v>
      </c>
      <c r="H67" s="116">
        <f t="shared" si="2"/>
        <v>58.4666666666667</v>
      </c>
      <c r="I67" s="119">
        <v>2</v>
      </c>
      <c r="J67" s="116">
        <f t="shared" si="3"/>
        <v>60.4666666666667</v>
      </c>
      <c r="K67" s="117" t="s">
        <v>330</v>
      </c>
    </row>
    <row r="68" s="110" customFormat="1" ht="20.1" customHeight="1" spans="1:11">
      <c r="A68" s="113" t="s">
        <v>1072</v>
      </c>
      <c r="B68" s="114" t="s">
        <v>1235</v>
      </c>
      <c r="C68" s="114" t="s">
        <v>1236</v>
      </c>
      <c r="D68" s="114" t="s">
        <v>14</v>
      </c>
      <c r="E68" s="115" t="s">
        <v>118</v>
      </c>
      <c r="F68" s="115" t="s">
        <v>254</v>
      </c>
      <c r="G68" s="115" t="s">
        <v>1237</v>
      </c>
      <c r="H68" s="116">
        <f t="shared" si="2"/>
        <v>60.4</v>
      </c>
      <c r="I68" s="119"/>
      <c r="J68" s="116">
        <f t="shared" si="3"/>
        <v>60.4</v>
      </c>
      <c r="K68" s="117" t="s">
        <v>335</v>
      </c>
    </row>
    <row r="69" s="110" customFormat="1" ht="20.1" customHeight="1" spans="1:11">
      <c r="A69" s="113" t="s">
        <v>1072</v>
      </c>
      <c r="B69" s="114" t="s">
        <v>1238</v>
      </c>
      <c r="C69" s="114" t="s">
        <v>1239</v>
      </c>
      <c r="D69" s="114" t="s">
        <v>14</v>
      </c>
      <c r="E69" s="115" t="s">
        <v>118</v>
      </c>
      <c r="F69" s="115" t="s">
        <v>254</v>
      </c>
      <c r="G69" s="115" t="s">
        <v>1237</v>
      </c>
      <c r="H69" s="116">
        <f t="shared" si="2"/>
        <v>60.4</v>
      </c>
      <c r="I69" s="119"/>
      <c r="J69" s="116">
        <f t="shared" si="3"/>
        <v>60.4</v>
      </c>
      <c r="K69" s="117" t="s">
        <v>556</v>
      </c>
    </row>
    <row r="70" s="110" customFormat="1" ht="20.1" customHeight="1" spans="1:11">
      <c r="A70" s="113" t="s">
        <v>1072</v>
      </c>
      <c r="B70" s="114" t="s">
        <v>1240</v>
      </c>
      <c r="C70" s="114" t="s">
        <v>1241</v>
      </c>
      <c r="D70" s="114" t="s">
        <v>14</v>
      </c>
      <c r="E70" s="115" t="s">
        <v>374</v>
      </c>
      <c r="F70" s="115" t="s">
        <v>289</v>
      </c>
      <c r="G70" s="115" t="s">
        <v>1242</v>
      </c>
      <c r="H70" s="116">
        <f t="shared" si="2"/>
        <v>60.0666666666667</v>
      </c>
      <c r="I70" s="119"/>
      <c r="J70" s="116">
        <f t="shared" si="3"/>
        <v>60.0666666666667</v>
      </c>
      <c r="K70" s="117" t="s">
        <v>559</v>
      </c>
    </row>
    <row r="71" s="110" customFormat="1" ht="20.1" customHeight="1" spans="1:11">
      <c r="A71" s="113" t="s">
        <v>1072</v>
      </c>
      <c r="B71" s="114" t="s">
        <v>1243</v>
      </c>
      <c r="C71" s="114" t="s">
        <v>1244</v>
      </c>
      <c r="D71" s="114" t="s">
        <v>14</v>
      </c>
      <c r="E71" s="115" t="s">
        <v>189</v>
      </c>
      <c r="F71" s="115" t="s">
        <v>155</v>
      </c>
      <c r="G71" s="115" t="s">
        <v>1242</v>
      </c>
      <c r="H71" s="116">
        <f t="shared" si="2"/>
        <v>60.0666666666667</v>
      </c>
      <c r="I71" s="119"/>
      <c r="J71" s="116">
        <f t="shared" si="3"/>
        <v>60.0666666666667</v>
      </c>
      <c r="K71" s="117" t="s">
        <v>563</v>
      </c>
    </row>
    <row r="72" s="110" customFormat="1" ht="20.1" customHeight="1" spans="1:11">
      <c r="A72" s="113" t="s">
        <v>1072</v>
      </c>
      <c r="B72" s="114" t="s">
        <v>1245</v>
      </c>
      <c r="C72" s="114" t="s">
        <v>1246</v>
      </c>
      <c r="D72" s="114" t="s">
        <v>14</v>
      </c>
      <c r="E72" s="115" t="s">
        <v>104</v>
      </c>
      <c r="F72" s="115" t="s">
        <v>254</v>
      </c>
      <c r="G72" s="115" t="s">
        <v>184</v>
      </c>
      <c r="H72" s="116">
        <f t="shared" si="2"/>
        <v>60</v>
      </c>
      <c r="I72" s="119"/>
      <c r="J72" s="116">
        <f t="shared" si="3"/>
        <v>60</v>
      </c>
      <c r="K72" s="117" t="s">
        <v>567</v>
      </c>
    </row>
    <row r="73" s="110" customFormat="1" ht="20.1" customHeight="1" spans="1:11">
      <c r="A73" s="113" t="s">
        <v>1072</v>
      </c>
      <c r="B73" s="114" t="s">
        <v>1247</v>
      </c>
      <c r="C73" s="114" t="s">
        <v>1248</v>
      </c>
      <c r="D73" s="114" t="s">
        <v>14</v>
      </c>
      <c r="E73" s="115" t="s">
        <v>93</v>
      </c>
      <c r="F73" s="115" t="s">
        <v>740</v>
      </c>
      <c r="G73" s="115" t="s">
        <v>680</v>
      </c>
      <c r="H73" s="116">
        <f t="shared" si="2"/>
        <v>59.9333333333333</v>
      </c>
      <c r="I73" s="119"/>
      <c r="J73" s="116">
        <f t="shared" si="3"/>
        <v>59.9333333333333</v>
      </c>
      <c r="K73" s="117" t="s">
        <v>570</v>
      </c>
    </row>
    <row r="74" s="110" customFormat="1" ht="20.1" customHeight="1" spans="1:11">
      <c r="A74" s="113" t="s">
        <v>1072</v>
      </c>
      <c r="B74" s="114" t="s">
        <v>1249</v>
      </c>
      <c r="C74" s="114" t="s">
        <v>1250</v>
      </c>
      <c r="D74" s="114" t="s">
        <v>14</v>
      </c>
      <c r="E74" s="115" t="s">
        <v>103</v>
      </c>
      <c r="F74" s="115" t="s">
        <v>253</v>
      </c>
      <c r="G74" s="115" t="s">
        <v>680</v>
      </c>
      <c r="H74" s="116">
        <f t="shared" si="2"/>
        <v>59.9333333333333</v>
      </c>
      <c r="I74" s="119"/>
      <c r="J74" s="116">
        <f t="shared" si="3"/>
        <v>59.9333333333333</v>
      </c>
      <c r="K74" s="117" t="s">
        <v>573</v>
      </c>
    </row>
    <row r="75" s="110" customFormat="1" ht="20.1" customHeight="1" spans="1:11">
      <c r="A75" s="113" t="s">
        <v>1072</v>
      </c>
      <c r="B75" s="114" t="s">
        <v>1251</v>
      </c>
      <c r="C75" s="114" t="s">
        <v>1252</v>
      </c>
      <c r="D75" s="114" t="s">
        <v>14</v>
      </c>
      <c r="E75" s="115" t="s">
        <v>49</v>
      </c>
      <c r="F75" s="115" t="s">
        <v>843</v>
      </c>
      <c r="G75" s="115" t="s">
        <v>189</v>
      </c>
      <c r="H75" s="116">
        <f t="shared" si="2"/>
        <v>59.6666666666667</v>
      </c>
      <c r="I75" s="119"/>
      <c r="J75" s="116">
        <f t="shared" si="3"/>
        <v>59.6666666666667</v>
      </c>
      <c r="K75" s="117" t="s">
        <v>577</v>
      </c>
    </row>
    <row r="76" s="110" customFormat="1" ht="20.1" customHeight="1" spans="1:11">
      <c r="A76" s="113" t="s">
        <v>1072</v>
      </c>
      <c r="B76" s="114" t="s">
        <v>1253</v>
      </c>
      <c r="C76" s="114" t="s">
        <v>1254</v>
      </c>
      <c r="D76" s="114" t="s">
        <v>14</v>
      </c>
      <c r="E76" s="115" t="s">
        <v>266</v>
      </c>
      <c r="F76" s="115" t="s">
        <v>155</v>
      </c>
      <c r="G76" s="115" t="s">
        <v>189</v>
      </c>
      <c r="H76" s="116">
        <f t="shared" si="2"/>
        <v>59.6666666666667</v>
      </c>
      <c r="I76" s="119"/>
      <c r="J76" s="116">
        <f t="shared" si="3"/>
        <v>59.6666666666667</v>
      </c>
      <c r="K76" s="117" t="s">
        <v>582</v>
      </c>
    </row>
    <row r="77" s="110" customFormat="1" ht="20.1" customHeight="1" spans="1:11">
      <c r="A77" s="113" t="s">
        <v>1072</v>
      </c>
      <c r="B77" s="114" t="s">
        <v>1255</v>
      </c>
      <c r="C77" s="114" t="s">
        <v>1256</v>
      </c>
      <c r="D77" s="114" t="s">
        <v>14</v>
      </c>
      <c r="E77" s="115" t="s">
        <v>174</v>
      </c>
      <c r="F77" s="115" t="s">
        <v>202</v>
      </c>
      <c r="G77" s="115" t="s">
        <v>189</v>
      </c>
      <c r="H77" s="116">
        <f t="shared" si="2"/>
        <v>59.6666666666667</v>
      </c>
      <c r="I77" s="119"/>
      <c r="J77" s="116">
        <f t="shared" si="3"/>
        <v>59.6666666666667</v>
      </c>
      <c r="K77" s="117" t="s">
        <v>585</v>
      </c>
    </row>
    <row r="78" s="110" customFormat="1" ht="20.1" customHeight="1" spans="1:11">
      <c r="A78" s="113" t="s">
        <v>1072</v>
      </c>
      <c r="B78" s="114" t="s">
        <v>1257</v>
      </c>
      <c r="C78" s="114" t="s">
        <v>1258</v>
      </c>
      <c r="D78" s="114" t="s">
        <v>14</v>
      </c>
      <c r="E78" s="115" t="s">
        <v>225</v>
      </c>
      <c r="F78" s="115" t="s">
        <v>472</v>
      </c>
      <c r="G78" s="115" t="s">
        <v>198</v>
      </c>
      <c r="H78" s="116">
        <f t="shared" si="2"/>
        <v>59.5333333333333</v>
      </c>
      <c r="I78" s="119"/>
      <c r="J78" s="116">
        <f t="shared" si="3"/>
        <v>59.5333333333333</v>
      </c>
      <c r="K78" s="117" t="s">
        <v>589</v>
      </c>
    </row>
    <row r="79" s="110" customFormat="1" ht="20.1" customHeight="1" spans="1:11">
      <c r="A79" s="113" t="s">
        <v>1072</v>
      </c>
      <c r="B79" s="114" t="s">
        <v>1259</v>
      </c>
      <c r="C79" s="114" t="s">
        <v>1260</v>
      </c>
      <c r="D79" s="114" t="s">
        <v>14</v>
      </c>
      <c r="E79" s="115" t="s">
        <v>441</v>
      </c>
      <c r="F79" s="115" t="s">
        <v>992</v>
      </c>
      <c r="G79" s="115" t="s">
        <v>1261</v>
      </c>
      <c r="H79" s="116">
        <f t="shared" si="2"/>
        <v>59.2666666666667</v>
      </c>
      <c r="I79" s="119"/>
      <c r="J79" s="116">
        <f t="shared" si="3"/>
        <v>59.2666666666667</v>
      </c>
      <c r="K79" s="117" t="s">
        <v>592</v>
      </c>
    </row>
    <row r="80" s="110" customFormat="1" ht="20.1" customHeight="1" spans="1:11">
      <c r="A80" s="113" t="s">
        <v>1072</v>
      </c>
      <c r="B80" s="114" t="s">
        <v>1262</v>
      </c>
      <c r="C80" s="114" t="s">
        <v>1263</v>
      </c>
      <c r="D80" s="114" t="s">
        <v>14</v>
      </c>
      <c r="E80" s="115" t="s">
        <v>55</v>
      </c>
      <c r="F80" s="115" t="s">
        <v>654</v>
      </c>
      <c r="G80" s="115" t="s">
        <v>706</v>
      </c>
      <c r="H80" s="116">
        <f t="shared" si="2"/>
        <v>59.0666666666667</v>
      </c>
      <c r="I80" s="119"/>
      <c r="J80" s="116">
        <f t="shared" si="3"/>
        <v>59.0666666666667</v>
      </c>
      <c r="K80" s="117" t="s">
        <v>596</v>
      </c>
    </row>
    <row r="81" s="110" customFormat="1" ht="20.1" customHeight="1" spans="1:11">
      <c r="A81" s="113" t="s">
        <v>1072</v>
      </c>
      <c r="B81" s="114" t="s">
        <v>1264</v>
      </c>
      <c r="C81" s="114" t="s">
        <v>1265</v>
      </c>
      <c r="D81" s="114" t="s">
        <v>14</v>
      </c>
      <c r="E81" s="115" t="s">
        <v>93</v>
      </c>
      <c r="F81" s="115" t="s">
        <v>225</v>
      </c>
      <c r="G81" s="115" t="s">
        <v>1266</v>
      </c>
      <c r="H81" s="116">
        <f t="shared" si="2"/>
        <v>58.9333333333333</v>
      </c>
      <c r="I81" s="119"/>
      <c r="J81" s="116">
        <f t="shared" si="3"/>
        <v>58.9333333333333</v>
      </c>
      <c r="K81" s="117" t="s">
        <v>599</v>
      </c>
    </row>
    <row r="82" s="110" customFormat="1" ht="20.1" customHeight="1" spans="1:11">
      <c r="A82" s="113" t="s">
        <v>1072</v>
      </c>
      <c r="B82" s="114" t="s">
        <v>1267</v>
      </c>
      <c r="C82" s="114" t="s">
        <v>1268</v>
      </c>
      <c r="D82" s="114" t="s">
        <v>14</v>
      </c>
      <c r="E82" s="115" t="s">
        <v>28</v>
      </c>
      <c r="F82" s="115" t="s">
        <v>261</v>
      </c>
      <c r="G82" s="115" t="s">
        <v>1234</v>
      </c>
      <c r="H82" s="116">
        <f t="shared" si="2"/>
        <v>58.4666666666667</v>
      </c>
      <c r="I82" s="119"/>
      <c r="J82" s="116">
        <f t="shared" si="3"/>
        <v>58.4666666666667</v>
      </c>
      <c r="K82" s="117" t="s">
        <v>603</v>
      </c>
    </row>
    <row r="83" s="110" customFormat="1" ht="20.1" customHeight="1" spans="1:11">
      <c r="A83" s="113" t="s">
        <v>1072</v>
      </c>
      <c r="B83" s="114" t="s">
        <v>1269</v>
      </c>
      <c r="C83" s="114" t="s">
        <v>1270</v>
      </c>
      <c r="D83" s="114" t="s">
        <v>721</v>
      </c>
      <c r="E83" s="115" t="s">
        <v>173</v>
      </c>
      <c r="F83" s="115" t="s">
        <v>740</v>
      </c>
      <c r="G83" s="115" t="s">
        <v>1271</v>
      </c>
      <c r="H83" s="116">
        <f t="shared" si="2"/>
        <v>57.8</v>
      </c>
      <c r="I83" s="119"/>
      <c r="J83" s="116">
        <f t="shared" si="3"/>
        <v>57.8</v>
      </c>
      <c r="K83" s="117" t="s">
        <v>606</v>
      </c>
    </row>
    <row r="84" s="110" customFormat="1" ht="20.1" customHeight="1" spans="1:11">
      <c r="A84" s="113" t="s">
        <v>1072</v>
      </c>
      <c r="B84" s="114" t="s">
        <v>1272</v>
      </c>
      <c r="C84" s="114" t="s">
        <v>1273</v>
      </c>
      <c r="D84" s="114" t="s">
        <v>14</v>
      </c>
      <c r="E84" s="115" t="s">
        <v>21</v>
      </c>
      <c r="F84" s="115" t="s">
        <v>877</v>
      </c>
      <c r="G84" s="115" t="s">
        <v>1274</v>
      </c>
      <c r="H84" s="116">
        <f t="shared" si="2"/>
        <v>56.8666666666667</v>
      </c>
      <c r="I84" s="119"/>
      <c r="J84" s="116">
        <f t="shared" si="3"/>
        <v>56.8666666666667</v>
      </c>
      <c r="K84" s="117" t="s">
        <v>610</v>
      </c>
    </row>
    <row r="85" s="110" customFormat="1" ht="20.1" customHeight="1" spans="1:11">
      <c r="A85" s="113" t="s">
        <v>1072</v>
      </c>
      <c r="B85" s="114" t="s">
        <v>1275</v>
      </c>
      <c r="C85" s="114" t="s">
        <v>1276</v>
      </c>
      <c r="D85" s="114" t="s">
        <v>14</v>
      </c>
      <c r="E85" s="115" t="s">
        <v>97</v>
      </c>
      <c r="F85" s="115" t="s">
        <v>843</v>
      </c>
      <c r="G85" s="115" t="s">
        <v>1277</v>
      </c>
      <c r="H85" s="116">
        <f t="shared" si="2"/>
        <v>56.6</v>
      </c>
      <c r="I85" s="119"/>
      <c r="J85" s="116">
        <f t="shared" si="3"/>
        <v>56.6</v>
      </c>
      <c r="K85" s="117" t="s">
        <v>614</v>
      </c>
    </row>
    <row r="86" s="110" customFormat="1" ht="20.1" customHeight="1" spans="1:11">
      <c r="A86" s="113" t="s">
        <v>1072</v>
      </c>
      <c r="B86" s="114" t="s">
        <v>1278</v>
      </c>
      <c r="C86" s="114" t="s">
        <v>1279</v>
      </c>
      <c r="D86" s="114" t="s">
        <v>14</v>
      </c>
      <c r="E86" s="115" t="s">
        <v>55</v>
      </c>
      <c r="F86" s="115" t="s">
        <v>843</v>
      </c>
      <c r="G86" s="115" t="s">
        <v>762</v>
      </c>
      <c r="H86" s="116">
        <f t="shared" si="2"/>
        <v>56.0666666666667</v>
      </c>
      <c r="I86" s="119"/>
      <c r="J86" s="116">
        <f t="shared" si="3"/>
        <v>56.0666666666667</v>
      </c>
      <c r="K86" s="117" t="s">
        <v>618</v>
      </c>
    </row>
    <row r="87" s="110" customFormat="1" ht="20.1" customHeight="1" spans="1:11">
      <c r="A87" s="113" t="s">
        <v>1072</v>
      </c>
      <c r="B87" s="114" t="s">
        <v>1280</v>
      </c>
      <c r="C87" s="114" t="s">
        <v>1281</v>
      </c>
      <c r="D87" s="114" t="s">
        <v>14</v>
      </c>
      <c r="E87" s="115" t="s">
        <v>328</v>
      </c>
      <c r="F87" s="115" t="s">
        <v>266</v>
      </c>
      <c r="G87" s="115" t="s">
        <v>1282</v>
      </c>
      <c r="H87" s="116">
        <f t="shared" si="2"/>
        <v>55.8666666666667</v>
      </c>
      <c r="I87" s="119"/>
      <c r="J87" s="116">
        <f t="shared" si="3"/>
        <v>55.8666666666667</v>
      </c>
      <c r="K87" s="117" t="s">
        <v>621</v>
      </c>
    </row>
    <row r="88" s="110" customFormat="1" ht="20.1" customHeight="1" spans="1:11">
      <c r="A88" s="113" t="s">
        <v>1072</v>
      </c>
      <c r="B88" s="114" t="s">
        <v>1283</v>
      </c>
      <c r="C88" s="114" t="s">
        <v>1284</v>
      </c>
      <c r="D88" s="114" t="s">
        <v>14</v>
      </c>
      <c r="E88" s="115" t="s">
        <v>271</v>
      </c>
      <c r="F88" s="115" t="s">
        <v>202</v>
      </c>
      <c r="G88" s="115" t="s">
        <v>1285</v>
      </c>
      <c r="H88" s="116">
        <f t="shared" si="2"/>
        <v>55.5333333333333</v>
      </c>
      <c r="I88" s="119"/>
      <c r="J88" s="116">
        <f t="shared" si="3"/>
        <v>55.5333333333333</v>
      </c>
      <c r="K88" s="117" t="s">
        <v>624</v>
      </c>
    </row>
    <row r="89" s="110" customFormat="1" ht="20.1" customHeight="1" spans="1:11">
      <c r="A89" s="113" t="s">
        <v>1072</v>
      </c>
      <c r="B89" s="114" t="s">
        <v>1286</v>
      </c>
      <c r="C89" s="114" t="s">
        <v>1287</v>
      </c>
      <c r="D89" s="114" t="s">
        <v>14</v>
      </c>
      <c r="E89" s="115" t="s">
        <v>328</v>
      </c>
      <c r="F89" s="115" t="s">
        <v>230</v>
      </c>
      <c r="G89" s="115" t="s">
        <v>1288</v>
      </c>
      <c r="H89" s="116">
        <f t="shared" si="2"/>
        <v>55.4666666666667</v>
      </c>
      <c r="I89" s="119"/>
      <c r="J89" s="116">
        <f t="shared" si="3"/>
        <v>55.4666666666667</v>
      </c>
      <c r="K89" s="117" t="s">
        <v>628</v>
      </c>
    </row>
    <row r="90" s="110" customFormat="1" ht="20.1" customHeight="1" spans="1:11">
      <c r="A90" s="113" t="s">
        <v>1072</v>
      </c>
      <c r="B90" s="114" t="s">
        <v>1289</v>
      </c>
      <c r="C90" s="114" t="s">
        <v>1290</v>
      </c>
      <c r="D90" s="114" t="s">
        <v>14</v>
      </c>
      <c r="E90" s="115" t="s">
        <v>266</v>
      </c>
      <c r="F90" s="115" t="s">
        <v>225</v>
      </c>
      <c r="G90" s="115" t="s">
        <v>1288</v>
      </c>
      <c r="H90" s="116">
        <f t="shared" si="2"/>
        <v>55.4666666666667</v>
      </c>
      <c r="I90" s="119"/>
      <c r="J90" s="116">
        <f t="shared" si="3"/>
        <v>55.4666666666667</v>
      </c>
      <c r="K90" s="117" t="s">
        <v>632</v>
      </c>
    </row>
    <row r="91" s="110" customFormat="1" ht="20.1" customHeight="1" spans="1:11">
      <c r="A91" s="113" t="s">
        <v>1072</v>
      </c>
      <c r="B91" s="114" t="s">
        <v>1291</v>
      </c>
      <c r="C91" s="114" t="s">
        <v>1292</v>
      </c>
      <c r="D91" s="114" t="s">
        <v>14</v>
      </c>
      <c r="E91" s="115" t="s">
        <v>50</v>
      </c>
      <c r="F91" s="115" t="s">
        <v>259</v>
      </c>
      <c r="G91" s="115" t="s">
        <v>784</v>
      </c>
      <c r="H91" s="116">
        <f t="shared" si="2"/>
        <v>55.2666666666667</v>
      </c>
      <c r="I91" s="119"/>
      <c r="J91" s="116">
        <f t="shared" si="3"/>
        <v>55.2666666666667</v>
      </c>
      <c r="K91" s="117" t="s">
        <v>636</v>
      </c>
    </row>
    <row r="92" s="110" customFormat="1" ht="20.1" customHeight="1" spans="1:11">
      <c r="A92" s="113" t="s">
        <v>1072</v>
      </c>
      <c r="B92" s="114" t="s">
        <v>1293</v>
      </c>
      <c r="C92" s="114" t="s">
        <v>1294</v>
      </c>
      <c r="D92" s="114" t="s">
        <v>14</v>
      </c>
      <c r="E92" s="115" t="s">
        <v>374</v>
      </c>
      <c r="F92" s="115" t="s">
        <v>1295</v>
      </c>
      <c r="G92" s="115" t="s">
        <v>859</v>
      </c>
      <c r="H92" s="116">
        <f t="shared" si="2"/>
        <v>53.2666666666667</v>
      </c>
      <c r="I92" s="119">
        <v>2</v>
      </c>
      <c r="J92" s="116">
        <f t="shared" si="3"/>
        <v>55.2666666666667</v>
      </c>
      <c r="K92" s="117" t="s">
        <v>640</v>
      </c>
    </row>
    <row r="93" s="110" customFormat="1" ht="20.1" customHeight="1" spans="1:11">
      <c r="A93" s="113" t="s">
        <v>1072</v>
      </c>
      <c r="B93" s="114" t="s">
        <v>1296</v>
      </c>
      <c r="C93" s="114" t="s">
        <v>1297</v>
      </c>
      <c r="D93" s="114" t="s">
        <v>14</v>
      </c>
      <c r="E93" s="115" t="s">
        <v>21</v>
      </c>
      <c r="F93" s="115" t="s">
        <v>1298</v>
      </c>
      <c r="G93" s="115" t="s">
        <v>795</v>
      </c>
      <c r="H93" s="116">
        <f t="shared" si="2"/>
        <v>55.0666666666667</v>
      </c>
      <c r="I93" s="119"/>
      <c r="J93" s="116">
        <f t="shared" si="3"/>
        <v>55.0666666666667</v>
      </c>
      <c r="K93" s="117" t="s">
        <v>644</v>
      </c>
    </row>
    <row r="94" s="110" customFormat="1" ht="20.1" customHeight="1" spans="1:11">
      <c r="A94" s="113" t="s">
        <v>1072</v>
      </c>
      <c r="B94" s="114" t="s">
        <v>1299</v>
      </c>
      <c r="C94" s="114" t="s">
        <v>1300</v>
      </c>
      <c r="D94" s="114" t="s">
        <v>14</v>
      </c>
      <c r="E94" s="115" t="s">
        <v>266</v>
      </c>
      <c r="F94" s="115" t="s">
        <v>631</v>
      </c>
      <c r="G94" s="115" t="s">
        <v>795</v>
      </c>
      <c r="H94" s="116">
        <f t="shared" si="2"/>
        <v>55.0666666666667</v>
      </c>
      <c r="I94" s="119"/>
      <c r="J94" s="116">
        <f t="shared" si="3"/>
        <v>55.0666666666667</v>
      </c>
      <c r="K94" s="117" t="s">
        <v>648</v>
      </c>
    </row>
    <row r="95" s="110" customFormat="1" ht="20.1" customHeight="1" spans="1:11">
      <c r="A95" s="113" t="s">
        <v>1072</v>
      </c>
      <c r="B95" s="114" t="s">
        <v>1301</v>
      </c>
      <c r="C95" s="114" t="s">
        <v>1302</v>
      </c>
      <c r="D95" s="114" t="s">
        <v>14</v>
      </c>
      <c r="E95" s="115" t="s">
        <v>253</v>
      </c>
      <c r="F95" s="115" t="s">
        <v>238</v>
      </c>
      <c r="G95" s="115" t="s">
        <v>267</v>
      </c>
      <c r="H95" s="116">
        <f t="shared" si="2"/>
        <v>54.8</v>
      </c>
      <c r="I95" s="119"/>
      <c r="J95" s="116">
        <f t="shared" si="3"/>
        <v>54.8</v>
      </c>
      <c r="K95" s="117" t="s">
        <v>651</v>
      </c>
    </row>
    <row r="96" s="110" customFormat="1" ht="20.1" customHeight="1" spans="1:11">
      <c r="A96" s="113" t="s">
        <v>1072</v>
      </c>
      <c r="B96" s="114" t="s">
        <v>1303</v>
      </c>
      <c r="C96" s="114" t="s">
        <v>1304</v>
      </c>
      <c r="D96" s="114" t="s">
        <v>14</v>
      </c>
      <c r="E96" s="115" t="s">
        <v>554</v>
      </c>
      <c r="F96" s="115" t="s">
        <v>631</v>
      </c>
      <c r="G96" s="115" t="s">
        <v>654</v>
      </c>
      <c r="H96" s="116">
        <f t="shared" si="2"/>
        <v>54.6666666666667</v>
      </c>
      <c r="I96" s="119"/>
      <c r="J96" s="116">
        <f t="shared" si="3"/>
        <v>54.6666666666667</v>
      </c>
      <c r="K96" s="117" t="s">
        <v>656</v>
      </c>
    </row>
    <row r="97" s="110" customFormat="1" ht="20.1" customHeight="1" spans="1:11">
      <c r="A97" s="113" t="s">
        <v>1072</v>
      </c>
      <c r="B97" s="114" t="s">
        <v>1305</v>
      </c>
      <c r="C97" s="114" t="s">
        <v>1306</v>
      </c>
      <c r="D97" s="114" t="s">
        <v>14</v>
      </c>
      <c r="E97" s="115" t="s">
        <v>225</v>
      </c>
      <c r="F97" s="115" t="s">
        <v>740</v>
      </c>
      <c r="G97" s="115" t="s">
        <v>289</v>
      </c>
      <c r="H97" s="116">
        <f t="shared" si="2"/>
        <v>54.3333333333333</v>
      </c>
      <c r="I97" s="119"/>
      <c r="J97" s="116">
        <f t="shared" si="3"/>
        <v>54.3333333333333</v>
      </c>
      <c r="K97" s="117" t="s">
        <v>660</v>
      </c>
    </row>
    <row r="98" s="110" customFormat="1" ht="20.1" customHeight="1" spans="1:11">
      <c r="A98" s="113" t="s">
        <v>1072</v>
      </c>
      <c r="B98" s="114" t="s">
        <v>1307</v>
      </c>
      <c r="C98" s="114" t="s">
        <v>1308</v>
      </c>
      <c r="D98" s="114" t="s">
        <v>14</v>
      </c>
      <c r="E98" s="115" t="s">
        <v>189</v>
      </c>
      <c r="F98" s="115" t="s">
        <v>788</v>
      </c>
      <c r="G98" s="115" t="s">
        <v>1309</v>
      </c>
      <c r="H98" s="116">
        <f t="shared" si="2"/>
        <v>53.8666666666667</v>
      </c>
      <c r="I98" s="119"/>
      <c r="J98" s="116">
        <f t="shared" si="3"/>
        <v>53.8666666666667</v>
      </c>
      <c r="K98" s="117" t="s">
        <v>663</v>
      </c>
    </row>
    <row r="99" s="110" customFormat="1" ht="20.1" customHeight="1" spans="1:11">
      <c r="A99" s="113" t="s">
        <v>1072</v>
      </c>
      <c r="B99" s="114" t="s">
        <v>1310</v>
      </c>
      <c r="C99" s="114" t="s">
        <v>1311</v>
      </c>
      <c r="D99" s="114" t="s">
        <v>14</v>
      </c>
      <c r="E99" s="115" t="s">
        <v>306</v>
      </c>
      <c r="F99" s="115" t="s">
        <v>654</v>
      </c>
      <c r="G99" s="115" t="s">
        <v>847</v>
      </c>
      <c r="H99" s="116">
        <f t="shared" si="2"/>
        <v>53.6</v>
      </c>
      <c r="I99" s="119"/>
      <c r="J99" s="116">
        <f t="shared" si="3"/>
        <v>53.6</v>
      </c>
      <c r="K99" s="117" t="s">
        <v>667</v>
      </c>
    </row>
    <row r="100" s="110" customFormat="1" ht="20.1" customHeight="1" spans="1:11">
      <c r="A100" s="113" t="s">
        <v>1072</v>
      </c>
      <c r="B100" s="114" t="s">
        <v>1312</v>
      </c>
      <c r="C100" s="114" t="s">
        <v>1313</v>
      </c>
      <c r="D100" s="114" t="s">
        <v>721</v>
      </c>
      <c r="E100" s="115" t="s">
        <v>173</v>
      </c>
      <c r="F100" s="115" t="s">
        <v>301</v>
      </c>
      <c r="G100" s="115" t="s">
        <v>847</v>
      </c>
      <c r="H100" s="116">
        <f t="shared" si="2"/>
        <v>53.6</v>
      </c>
      <c r="I100" s="119"/>
      <c r="J100" s="116">
        <f t="shared" si="3"/>
        <v>53.6</v>
      </c>
      <c r="K100" s="117" t="s">
        <v>670</v>
      </c>
    </row>
    <row r="101" s="110" customFormat="1" ht="20.1" customHeight="1" spans="1:11">
      <c r="A101" s="113" t="s">
        <v>1072</v>
      </c>
      <c r="B101" s="114" t="s">
        <v>1314</v>
      </c>
      <c r="C101" s="114" t="s">
        <v>1315</v>
      </c>
      <c r="D101" s="114" t="s">
        <v>14</v>
      </c>
      <c r="E101" s="115" t="s">
        <v>328</v>
      </c>
      <c r="F101" s="115" t="s">
        <v>654</v>
      </c>
      <c r="G101" s="115" t="s">
        <v>1316</v>
      </c>
      <c r="H101" s="116">
        <f t="shared" si="2"/>
        <v>53.4666666666667</v>
      </c>
      <c r="I101" s="119"/>
      <c r="J101" s="116">
        <f t="shared" si="3"/>
        <v>53.4666666666667</v>
      </c>
      <c r="K101" s="117" t="s">
        <v>674</v>
      </c>
    </row>
    <row r="102" s="110" customFormat="1" ht="20.1" customHeight="1" spans="1:11">
      <c r="A102" s="113" t="s">
        <v>1072</v>
      </c>
      <c r="B102" s="114" t="s">
        <v>1317</v>
      </c>
      <c r="C102" s="114" t="s">
        <v>1318</v>
      </c>
      <c r="D102" s="114" t="s">
        <v>14</v>
      </c>
      <c r="E102" s="115" t="s">
        <v>917</v>
      </c>
      <c r="F102" s="115" t="s">
        <v>202</v>
      </c>
      <c r="G102" s="115" t="s">
        <v>855</v>
      </c>
      <c r="H102" s="116">
        <f t="shared" si="2"/>
        <v>53.4</v>
      </c>
      <c r="I102" s="119"/>
      <c r="J102" s="116">
        <f t="shared" si="3"/>
        <v>53.4</v>
      </c>
      <c r="K102" s="117" t="s">
        <v>677</v>
      </c>
    </row>
    <row r="103" s="110" customFormat="1" ht="20.1" customHeight="1" spans="1:11">
      <c r="A103" s="113" t="s">
        <v>1072</v>
      </c>
      <c r="B103" s="114" t="s">
        <v>1319</v>
      </c>
      <c r="C103" s="114" t="s">
        <v>1320</v>
      </c>
      <c r="D103" s="114" t="s">
        <v>14</v>
      </c>
      <c r="E103" s="115" t="s">
        <v>160</v>
      </c>
      <c r="F103" s="115" t="s">
        <v>788</v>
      </c>
      <c r="G103" s="115" t="s">
        <v>1321</v>
      </c>
      <c r="H103" s="116">
        <f t="shared" si="2"/>
        <v>52.9333333333333</v>
      </c>
      <c r="I103" s="119"/>
      <c r="J103" s="116">
        <f t="shared" si="3"/>
        <v>52.9333333333333</v>
      </c>
      <c r="K103" s="117" t="s">
        <v>681</v>
      </c>
    </row>
    <row r="104" s="110" customFormat="1" ht="20.1" customHeight="1" spans="1:11">
      <c r="A104" s="113" t="s">
        <v>1072</v>
      </c>
      <c r="B104" s="114" t="s">
        <v>1322</v>
      </c>
      <c r="C104" s="114" t="s">
        <v>1323</v>
      </c>
      <c r="D104" s="114" t="s">
        <v>14</v>
      </c>
      <c r="E104" s="115" t="s">
        <v>150</v>
      </c>
      <c r="F104" s="115" t="s">
        <v>956</v>
      </c>
      <c r="G104" s="115" t="s">
        <v>1321</v>
      </c>
      <c r="H104" s="116">
        <f t="shared" si="2"/>
        <v>52.9333333333333</v>
      </c>
      <c r="I104" s="119"/>
      <c r="J104" s="116">
        <f t="shared" si="3"/>
        <v>52.9333333333333</v>
      </c>
      <c r="K104" s="117" t="s">
        <v>685</v>
      </c>
    </row>
    <row r="105" s="110" customFormat="1" ht="20.1" customHeight="1" spans="1:11">
      <c r="A105" s="113" t="s">
        <v>1072</v>
      </c>
      <c r="B105" s="114" t="s">
        <v>1324</v>
      </c>
      <c r="C105" s="114" t="s">
        <v>1325</v>
      </c>
      <c r="D105" s="114" t="s">
        <v>14</v>
      </c>
      <c r="E105" s="115" t="s">
        <v>260</v>
      </c>
      <c r="F105" s="115" t="s">
        <v>808</v>
      </c>
      <c r="G105" s="115" t="s">
        <v>1326</v>
      </c>
      <c r="H105" s="116">
        <f t="shared" si="2"/>
        <v>52.8666666666667</v>
      </c>
      <c r="I105" s="119"/>
      <c r="J105" s="116">
        <f t="shared" si="3"/>
        <v>52.8666666666667</v>
      </c>
      <c r="K105" s="117" t="s">
        <v>688</v>
      </c>
    </row>
    <row r="106" s="110" customFormat="1" ht="20.1" customHeight="1" spans="1:11">
      <c r="A106" s="113" t="s">
        <v>1072</v>
      </c>
      <c r="B106" s="114" t="s">
        <v>1327</v>
      </c>
      <c r="C106" s="114" t="s">
        <v>1328</v>
      </c>
      <c r="D106" s="114" t="s">
        <v>721</v>
      </c>
      <c r="E106" s="115" t="s">
        <v>260</v>
      </c>
      <c r="F106" s="115" t="s">
        <v>306</v>
      </c>
      <c r="G106" s="115" t="s">
        <v>631</v>
      </c>
      <c r="H106" s="116">
        <f t="shared" si="2"/>
        <v>52.6666666666667</v>
      </c>
      <c r="I106" s="119"/>
      <c r="J106" s="116">
        <f t="shared" si="3"/>
        <v>52.6666666666667</v>
      </c>
      <c r="K106" s="117" t="s">
        <v>692</v>
      </c>
    </row>
    <row r="107" s="110" customFormat="1" ht="20.1" customHeight="1" spans="1:11">
      <c r="A107" s="113" t="s">
        <v>1072</v>
      </c>
      <c r="B107" s="114" t="s">
        <v>1329</v>
      </c>
      <c r="C107" s="114" t="s">
        <v>1330</v>
      </c>
      <c r="D107" s="114" t="s">
        <v>14</v>
      </c>
      <c r="E107" s="115" t="s">
        <v>141</v>
      </c>
      <c r="F107" s="115" t="s">
        <v>288</v>
      </c>
      <c r="G107" s="115" t="s">
        <v>808</v>
      </c>
      <c r="H107" s="116">
        <f t="shared" si="2"/>
        <v>52.3333333333333</v>
      </c>
      <c r="I107" s="119"/>
      <c r="J107" s="116">
        <f t="shared" si="3"/>
        <v>52.3333333333333</v>
      </c>
      <c r="K107" s="117" t="s">
        <v>695</v>
      </c>
    </row>
    <row r="108" s="110" customFormat="1" ht="20.1" customHeight="1" spans="1:11">
      <c r="A108" s="113" t="s">
        <v>1072</v>
      </c>
      <c r="B108" s="114" t="s">
        <v>1331</v>
      </c>
      <c r="C108" s="114" t="s">
        <v>1332</v>
      </c>
      <c r="D108" s="114" t="s">
        <v>14</v>
      </c>
      <c r="E108" s="115" t="s">
        <v>289</v>
      </c>
      <c r="F108" s="115" t="s">
        <v>261</v>
      </c>
      <c r="G108" s="115" t="s">
        <v>808</v>
      </c>
      <c r="H108" s="116">
        <f t="shared" si="2"/>
        <v>52.3333333333333</v>
      </c>
      <c r="I108" s="119"/>
      <c r="J108" s="116">
        <f t="shared" si="3"/>
        <v>52.3333333333333</v>
      </c>
      <c r="K108" s="117" t="s">
        <v>699</v>
      </c>
    </row>
    <row r="109" s="110" customFormat="1" ht="20.1" customHeight="1" spans="1:11">
      <c r="A109" s="113" t="s">
        <v>1072</v>
      </c>
      <c r="B109" s="114" t="s">
        <v>1333</v>
      </c>
      <c r="C109" s="114" t="s">
        <v>1334</v>
      </c>
      <c r="D109" s="114" t="s">
        <v>14</v>
      </c>
      <c r="E109" s="115" t="s">
        <v>174</v>
      </c>
      <c r="F109" s="115" t="s">
        <v>1335</v>
      </c>
      <c r="G109" s="115" t="s">
        <v>1336</v>
      </c>
      <c r="H109" s="116">
        <f t="shared" si="2"/>
        <v>51.4666666666667</v>
      </c>
      <c r="I109" s="119"/>
      <c r="J109" s="116">
        <f t="shared" si="3"/>
        <v>51.4666666666667</v>
      </c>
      <c r="K109" s="117" t="s">
        <v>702</v>
      </c>
    </row>
    <row r="110" s="110" customFormat="1" ht="20.1" customHeight="1" spans="1:11">
      <c r="A110" s="113" t="s">
        <v>1072</v>
      </c>
      <c r="B110" s="114" t="s">
        <v>1337</v>
      </c>
      <c r="C110" s="114" t="s">
        <v>1338</v>
      </c>
      <c r="D110" s="114" t="s">
        <v>14</v>
      </c>
      <c r="E110" s="115" t="s">
        <v>123</v>
      </c>
      <c r="F110" s="115" t="s">
        <v>283</v>
      </c>
      <c r="G110" s="115" t="s">
        <v>900</v>
      </c>
      <c r="H110" s="116">
        <f t="shared" si="2"/>
        <v>51.4</v>
      </c>
      <c r="I110" s="119"/>
      <c r="J110" s="116">
        <f t="shared" si="3"/>
        <v>51.4</v>
      </c>
      <c r="K110" s="117" t="s">
        <v>707</v>
      </c>
    </row>
    <row r="111" s="110" customFormat="1" ht="20.1" customHeight="1" spans="1:11">
      <c r="A111" s="113" t="s">
        <v>1072</v>
      </c>
      <c r="B111" s="114" t="s">
        <v>1339</v>
      </c>
      <c r="C111" s="114" t="s">
        <v>1340</v>
      </c>
      <c r="D111" s="114" t="s">
        <v>14</v>
      </c>
      <c r="E111" s="115" t="s">
        <v>248</v>
      </c>
      <c r="F111" s="115" t="s">
        <v>328</v>
      </c>
      <c r="G111" s="115" t="s">
        <v>907</v>
      </c>
      <c r="H111" s="116">
        <f t="shared" si="2"/>
        <v>51.2666666666667</v>
      </c>
      <c r="I111" s="119"/>
      <c r="J111" s="116">
        <f t="shared" si="3"/>
        <v>51.2666666666667</v>
      </c>
      <c r="K111" s="117" t="s">
        <v>710</v>
      </c>
    </row>
    <row r="112" s="110" customFormat="1" ht="20.1" customHeight="1" spans="1:11">
      <c r="A112" s="113" t="s">
        <v>1072</v>
      </c>
      <c r="B112" s="114" t="s">
        <v>1341</v>
      </c>
      <c r="C112" s="114" t="s">
        <v>1342</v>
      </c>
      <c r="D112" s="114" t="s">
        <v>14</v>
      </c>
      <c r="E112" s="115" t="s">
        <v>740</v>
      </c>
      <c r="F112" s="115" t="s">
        <v>322</v>
      </c>
      <c r="G112" s="115" t="s">
        <v>1343</v>
      </c>
      <c r="H112" s="116">
        <f t="shared" si="2"/>
        <v>51.2</v>
      </c>
      <c r="I112" s="119"/>
      <c r="J112" s="116">
        <f t="shared" si="3"/>
        <v>51.2</v>
      </c>
      <c r="K112" s="117" t="s">
        <v>714</v>
      </c>
    </row>
    <row r="113" s="110" customFormat="1" ht="20.1" customHeight="1" spans="1:11">
      <c r="A113" s="113" t="s">
        <v>1072</v>
      </c>
      <c r="B113" s="114" t="s">
        <v>1344</v>
      </c>
      <c r="C113" s="114" t="s">
        <v>415</v>
      </c>
      <c r="D113" s="114" t="s">
        <v>14</v>
      </c>
      <c r="E113" s="115" t="s">
        <v>333</v>
      </c>
      <c r="F113" s="115" t="s">
        <v>271</v>
      </c>
      <c r="G113" s="115" t="s">
        <v>1345</v>
      </c>
      <c r="H113" s="116">
        <f t="shared" si="2"/>
        <v>50.9333333333333</v>
      </c>
      <c r="I113" s="119"/>
      <c r="J113" s="116">
        <f t="shared" si="3"/>
        <v>50.9333333333333</v>
      </c>
      <c r="K113" s="117" t="s">
        <v>718</v>
      </c>
    </row>
    <row r="114" s="110" customFormat="1" ht="20.1" customHeight="1" spans="1:11">
      <c r="A114" s="113" t="s">
        <v>1072</v>
      </c>
      <c r="B114" s="114" t="s">
        <v>1346</v>
      </c>
      <c r="C114" s="114" t="s">
        <v>1347</v>
      </c>
      <c r="D114" s="114" t="s">
        <v>14</v>
      </c>
      <c r="E114" s="115" t="s">
        <v>843</v>
      </c>
      <c r="F114" s="115" t="s">
        <v>271</v>
      </c>
      <c r="G114" s="115" t="s">
        <v>248</v>
      </c>
      <c r="H114" s="116">
        <f t="shared" si="2"/>
        <v>50.6666666666667</v>
      </c>
      <c r="I114" s="119"/>
      <c r="J114" s="116">
        <f t="shared" si="3"/>
        <v>50.6666666666667</v>
      </c>
      <c r="K114" s="117" t="s">
        <v>723</v>
      </c>
    </row>
    <row r="115" s="110" customFormat="1" ht="20.1" customHeight="1" spans="1:11">
      <c r="A115" s="113" t="s">
        <v>1072</v>
      </c>
      <c r="B115" s="114" t="s">
        <v>1348</v>
      </c>
      <c r="C115" s="114" t="s">
        <v>1349</v>
      </c>
      <c r="D115" s="114" t="s">
        <v>14</v>
      </c>
      <c r="E115" s="115" t="s">
        <v>173</v>
      </c>
      <c r="F115" s="115" t="s">
        <v>1295</v>
      </c>
      <c r="G115" s="115" t="s">
        <v>1350</v>
      </c>
      <c r="H115" s="116">
        <f t="shared" si="2"/>
        <v>50.6</v>
      </c>
      <c r="I115" s="119"/>
      <c r="J115" s="116">
        <f t="shared" si="3"/>
        <v>50.6</v>
      </c>
      <c r="K115" s="117" t="s">
        <v>727</v>
      </c>
    </row>
    <row r="116" s="110" customFormat="1" ht="20.1" customHeight="1" spans="1:11">
      <c r="A116" s="113" t="s">
        <v>1072</v>
      </c>
      <c r="B116" s="114" t="s">
        <v>1351</v>
      </c>
      <c r="C116" s="114" t="s">
        <v>1352</v>
      </c>
      <c r="D116" s="114" t="s">
        <v>14</v>
      </c>
      <c r="E116" s="115" t="s">
        <v>306</v>
      </c>
      <c r="F116" s="115" t="s">
        <v>843</v>
      </c>
      <c r="G116" s="115" t="s">
        <v>1350</v>
      </c>
      <c r="H116" s="116">
        <f t="shared" si="2"/>
        <v>50.6</v>
      </c>
      <c r="I116" s="119"/>
      <c r="J116" s="116">
        <f t="shared" si="3"/>
        <v>50.6</v>
      </c>
      <c r="K116" s="117" t="s">
        <v>731</v>
      </c>
    </row>
    <row r="117" s="110" customFormat="1" ht="20.1" customHeight="1" spans="1:11">
      <c r="A117" s="113" t="s">
        <v>1072</v>
      </c>
      <c r="B117" s="114" t="s">
        <v>1353</v>
      </c>
      <c r="C117" s="114" t="s">
        <v>1354</v>
      </c>
      <c r="D117" s="114" t="s">
        <v>14</v>
      </c>
      <c r="E117" s="115" t="s">
        <v>328</v>
      </c>
      <c r="F117" s="115" t="s">
        <v>843</v>
      </c>
      <c r="G117" s="115" t="s">
        <v>1355</v>
      </c>
      <c r="H117" s="116">
        <f t="shared" si="2"/>
        <v>50.4666666666667</v>
      </c>
      <c r="I117" s="119"/>
      <c r="J117" s="116">
        <f t="shared" si="3"/>
        <v>50.4666666666667</v>
      </c>
      <c r="K117" s="117" t="s">
        <v>734</v>
      </c>
    </row>
    <row r="118" s="110" customFormat="1" ht="20.1" customHeight="1" spans="1:11">
      <c r="A118" s="113" t="s">
        <v>1072</v>
      </c>
      <c r="B118" s="114" t="s">
        <v>1356</v>
      </c>
      <c r="C118" s="114" t="s">
        <v>1357</v>
      </c>
      <c r="D118" s="114" t="s">
        <v>721</v>
      </c>
      <c r="E118" s="115" t="s">
        <v>740</v>
      </c>
      <c r="F118" s="115" t="s">
        <v>970</v>
      </c>
      <c r="G118" s="115" t="s">
        <v>788</v>
      </c>
      <c r="H118" s="116">
        <f t="shared" si="2"/>
        <v>50</v>
      </c>
      <c r="I118" s="119"/>
      <c r="J118" s="116">
        <f t="shared" si="3"/>
        <v>50</v>
      </c>
      <c r="K118" s="117" t="s">
        <v>737</v>
      </c>
    </row>
    <row r="119" s="110" customFormat="1" ht="20.1" customHeight="1" spans="1:11">
      <c r="A119" s="113" t="s">
        <v>1072</v>
      </c>
      <c r="B119" s="114" t="s">
        <v>1358</v>
      </c>
      <c r="C119" s="114" t="s">
        <v>1359</v>
      </c>
      <c r="D119" s="114" t="s">
        <v>14</v>
      </c>
      <c r="E119" s="115" t="s">
        <v>117</v>
      </c>
      <c r="F119" s="115" t="s">
        <v>1360</v>
      </c>
      <c r="G119" s="115" t="s">
        <v>1361</v>
      </c>
      <c r="H119" s="116">
        <f t="shared" si="2"/>
        <v>49.6</v>
      </c>
      <c r="I119" s="119"/>
      <c r="J119" s="116">
        <f t="shared" si="3"/>
        <v>49.6</v>
      </c>
      <c r="K119" s="117" t="s">
        <v>741</v>
      </c>
    </row>
    <row r="120" s="110" customFormat="1" ht="20.1" customHeight="1" spans="1:11">
      <c r="A120" s="113" t="s">
        <v>1072</v>
      </c>
      <c r="B120" s="114" t="s">
        <v>1362</v>
      </c>
      <c r="C120" s="114" t="s">
        <v>1363</v>
      </c>
      <c r="D120" s="114" t="s">
        <v>14</v>
      </c>
      <c r="E120" s="115" t="s">
        <v>238</v>
      </c>
      <c r="F120" s="115" t="s">
        <v>961</v>
      </c>
      <c r="G120" s="115" t="s">
        <v>1364</v>
      </c>
      <c r="H120" s="116">
        <f t="shared" si="2"/>
        <v>48.8</v>
      </c>
      <c r="I120" s="119"/>
      <c r="J120" s="116">
        <f t="shared" si="3"/>
        <v>48.8</v>
      </c>
      <c r="K120" s="117" t="s">
        <v>745</v>
      </c>
    </row>
    <row r="121" s="110" customFormat="1" ht="20.1" customHeight="1" spans="1:11">
      <c r="A121" s="113" t="s">
        <v>1072</v>
      </c>
      <c r="B121" s="114" t="s">
        <v>1365</v>
      </c>
      <c r="C121" s="114" t="s">
        <v>1366</v>
      </c>
      <c r="D121" s="114" t="s">
        <v>14</v>
      </c>
      <c r="E121" s="115" t="s">
        <v>104</v>
      </c>
      <c r="F121" s="115" t="s">
        <v>997</v>
      </c>
      <c r="G121" s="115" t="s">
        <v>1364</v>
      </c>
      <c r="H121" s="116">
        <f t="shared" si="2"/>
        <v>48.8</v>
      </c>
      <c r="I121" s="119"/>
      <c r="J121" s="116">
        <f t="shared" si="3"/>
        <v>48.8</v>
      </c>
      <c r="K121" s="117" t="s">
        <v>749</v>
      </c>
    </row>
    <row r="122" s="110" customFormat="1" ht="20.1" customHeight="1" spans="1:11">
      <c r="A122" s="113" t="s">
        <v>1072</v>
      </c>
      <c r="B122" s="114" t="s">
        <v>1367</v>
      </c>
      <c r="C122" s="114" t="s">
        <v>1368</v>
      </c>
      <c r="D122" s="114" t="s">
        <v>14</v>
      </c>
      <c r="E122" s="115" t="s">
        <v>184</v>
      </c>
      <c r="F122" s="115" t="s">
        <v>1360</v>
      </c>
      <c r="G122" s="115" t="s">
        <v>301</v>
      </c>
      <c r="H122" s="116">
        <f t="shared" si="2"/>
        <v>48</v>
      </c>
      <c r="I122" s="119"/>
      <c r="J122" s="116">
        <f t="shared" si="3"/>
        <v>48</v>
      </c>
      <c r="K122" s="117" t="s">
        <v>753</v>
      </c>
    </row>
    <row r="123" s="110" customFormat="1" ht="20.1" customHeight="1" spans="1:11">
      <c r="A123" s="113" t="s">
        <v>1072</v>
      </c>
      <c r="B123" s="114" t="s">
        <v>1369</v>
      </c>
      <c r="C123" s="114" t="s">
        <v>1370</v>
      </c>
      <c r="D123" s="114" t="s">
        <v>14</v>
      </c>
      <c r="E123" s="115" t="s">
        <v>188</v>
      </c>
      <c r="F123" s="115" t="s">
        <v>1028</v>
      </c>
      <c r="G123" s="115" t="s">
        <v>301</v>
      </c>
      <c r="H123" s="116">
        <f t="shared" si="2"/>
        <v>48</v>
      </c>
      <c r="I123" s="119"/>
      <c r="J123" s="116">
        <f t="shared" si="3"/>
        <v>48</v>
      </c>
      <c r="K123" s="117" t="s">
        <v>756</v>
      </c>
    </row>
    <row r="124" s="110" customFormat="1" ht="20.1" customHeight="1" spans="1:11">
      <c r="A124" s="113" t="s">
        <v>1072</v>
      </c>
      <c r="B124" s="114" t="s">
        <v>1371</v>
      </c>
      <c r="C124" s="114" t="s">
        <v>1372</v>
      </c>
      <c r="D124" s="114" t="s">
        <v>14</v>
      </c>
      <c r="E124" s="115" t="s">
        <v>189</v>
      </c>
      <c r="F124" s="115" t="s">
        <v>1360</v>
      </c>
      <c r="G124" s="115" t="s">
        <v>1373</v>
      </c>
      <c r="H124" s="116">
        <f t="shared" si="2"/>
        <v>47.8666666666667</v>
      </c>
      <c r="I124" s="119"/>
      <c r="J124" s="116">
        <f t="shared" si="3"/>
        <v>47.8666666666667</v>
      </c>
      <c r="K124" s="117" t="s">
        <v>759</v>
      </c>
    </row>
    <row r="125" s="110" customFormat="1" ht="20.1" customHeight="1" spans="1:11">
      <c r="A125" s="113" t="s">
        <v>1072</v>
      </c>
      <c r="B125" s="114" t="s">
        <v>1374</v>
      </c>
      <c r="C125" s="114" t="s">
        <v>1375</v>
      </c>
      <c r="D125" s="114" t="s">
        <v>721</v>
      </c>
      <c r="E125" s="115" t="s">
        <v>322</v>
      </c>
      <c r="F125" s="115" t="s">
        <v>327</v>
      </c>
      <c r="G125" s="115" t="s">
        <v>1373</v>
      </c>
      <c r="H125" s="116">
        <f t="shared" si="2"/>
        <v>47.8666666666667</v>
      </c>
      <c r="I125" s="119"/>
      <c r="J125" s="116">
        <f t="shared" si="3"/>
        <v>47.8666666666667</v>
      </c>
      <c r="K125" s="117" t="s">
        <v>763</v>
      </c>
    </row>
    <row r="126" s="110" customFormat="1" ht="20.1" customHeight="1" spans="1:11">
      <c r="A126" s="113" t="s">
        <v>1072</v>
      </c>
      <c r="B126" s="114" t="s">
        <v>1376</v>
      </c>
      <c r="C126" s="114" t="s">
        <v>1377</v>
      </c>
      <c r="D126" s="114" t="s">
        <v>14</v>
      </c>
      <c r="E126" s="115" t="s">
        <v>705</v>
      </c>
      <c r="F126" s="115" t="s">
        <v>947</v>
      </c>
      <c r="G126" s="115" t="s">
        <v>1378</v>
      </c>
      <c r="H126" s="116">
        <f t="shared" si="2"/>
        <v>47.6</v>
      </c>
      <c r="I126" s="119"/>
      <c r="J126" s="116">
        <f t="shared" si="3"/>
        <v>47.6</v>
      </c>
      <c r="K126" s="117" t="s">
        <v>766</v>
      </c>
    </row>
    <row r="127" s="110" customFormat="1" ht="20.1" customHeight="1" spans="1:11">
      <c r="A127" s="113" t="s">
        <v>1072</v>
      </c>
      <c r="B127" s="114" t="s">
        <v>1379</v>
      </c>
      <c r="C127" s="114" t="s">
        <v>1380</v>
      </c>
      <c r="D127" s="114" t="s">
        <v>14</v>
      </c>
      <c r="E127" s="115" t="s">
        <v>160</v>
      </c>
      <c r="F127" s="115" t="s">
        <v>975</v>
      </c>
      <c r="G127" s="115" t="s">
        <v>327</v>
      </c>
      <c r="H127" s="116">
        <f t="shared" si="2"/>
        <v>47.3333333333333</v>
      </c>
      <c r="I127" s="119"/>
      <c r="J127" s="116">
        <f t="shared" si="3"/>
        <v>47.3333333333333</v>
      </c>
      <c r="K127" s="117" t="s">
        <v>770</v>
      </c>
    </row>
    <row r="128" s="110" customFormat="1" ht="20.1" customHeight="1" spans="1:11">
      <c r="A128" s="113" t="s">
        <v>1072</v>
      </c>
      <c r="B128" s="114" t="s">
        <v>1381</v>
      </c>
      <c r="C128" s="114" t="s">
        <v>115</v>
      </c>
      <c r="D128" s="114" t="s">
        <v>14</v>
      </c>
      <c r="E128" s="115" t="s">
        <v>808</v>
      </c>
      <c r="F128" s="115" t="s">
        <v>961</v>
      </c>
      <c r="G128" s="115" t="s">
        <v>327</v>
      </c>
      <c r="H128" s="116">
        <f t="shared" si="2"/>
        <v>47.3333333333333</v>
      </c>
      <c r="I128" s="119"/>
      <c r="J128" s="116">
        <f t="shared" si="3"/>
        <v>47.3333333333333</v>
      </c>
      <c r="K128" s="117" t="s">
        <v>773</v>
      </c>
    </row>
    <row r="129" s="110" customFormat="1" ht="20.1" customHeight="1" spans="1:11">
      <c r="A129" s="113" t="s">
        <v>1072</v>
      </c>
      <c r="B129" s="114" t="s">
        <v>1382</v>
      </c>
      <c r="C129" s="114" t="s">
        <v>1383</v>
      </c>
      <c r="D129" s="114" t="s">
        <v>721</v>
      </c>
      <c r="E129" s="115" t="s">
        <v>301</v>
      </c>
      <c r="F129" s="115" t="s">
        <v>970</v>
      </c>
      <c r="G129" s="115" t="s">
        <v>971</v>
      </c>
      <c r="H129" s="116">
        <f t="shared" si="2"/>
        <v>47.2</v>
      </c>
      <c r="I129" s="119"/>
      <c r="J129" s="116">
        <f t="shared" si="3"/>
        <v>47.2</v>
      </c>
      <c r="K129" s="117" t="s">
        <v>777</v>
      </c>
    </row>
    <row r="130" s="110" customFormat="1" ht="20.1" customHeight="1" spans="1:11">
      <c r="A130" s="113" t="s">
        <v>1072</v>
      </c>
      <c r="B130" s="114" t="s">
        <v>1384</v>
      </c>
      <c r="C130" s="114" t="s">
        <v>1385</v>
      </c>
      <c r="D130" s="114" t="s">
        <v>14</v>
      </c>
      <c r="E130" s="115" t="s">
        <v>843</v>
      </c>
      <c r="F130" s="115" t="s">
        <v>956</v>
      </c>
      <c r="G130" s="115" t="s">
        <v>1386</v>
      </c>
      <c r="H130" s="116">
        <f t="shared" ref="H130:H193" si="4">G130/1.5</f>
        <v>47.0666666666667</v>
      </c>
      <c r="I130" s="119"/>
      <c r="J130" s="116">
        <f t="shared" ref="J130:J193" si="5">H130+I130</f>
        <v>47.0666666666667</v>
      </c>
      <c r="K130" s="117" t="s">
        <v>781</v>
      </c>
    </row>
    <row r="131" s="110" customFormat="1" ht="20.1" customHeight="1" spans="1:11">
      <c r="A131" s="113" t="s">
        <v>1072</v>
      </c>
      <c r="B131" s="114" t="s">
        <v>1387</v>
      </c>
      <c r="C131" s="114" t="s">
        <v>1388</v>
      </c>
      <c r="D131" s="114" t="s">
        <v>14</v>
      </c>
      <c r="E131" s="115" t="s">
        <v>1389</v>
      </c>
      <c r="F131" s="115" t="s">
        <v>917</v>
      </c>
      <c r="G131" s="115" t="s">
        <v>1390</v>
      </c>
      <c r="H131" s="116">
        <f t="shared" si="4"/>
        <v>46.9333333333333</v>
      </c>
      <c r="I131" s="119"/>
      <c r="J131" s="116">
        <f t="shared" si="5"/>
        <v>46.9333333333333</v>
      </c>
      <c r="K131" s="117" t="s">
        <v>785</v>
      </c>
    </row>
    <row r="132" s="110" customFormat="1" ht="20.1" customHeight="1" spans="1:11">
      <c r="A132" s="113" t="s">
        <v>1072</v>
      </c>
      <c r="B132" s="114" t="s">
        <v>1391</v>
      </c>
      <c r="C132" s="114" t="s">
        <v>1392</v>
      </c>
      <c r="D132" s="114" t="s">
        <v>14</v>
      </c>
      <c r="E132" s="115" t="s">
        <v>248</v>
      </c>
      <c r="F132" s="115" t="s">
        <v>1393</v>
      </c>
      <c r="G132" s="115" t="s">
        <v>976</v>
      </c>
      <c r="H132" s="116">
        <f t="shared" si="4"/>
        <v>46.8666666666667</v>
      </c>
      <c r="I132" s="119"/>
      <c r="J132" s="116">
        <f t="shared" si="5"/>
        <v>46.8666666666667</v>
      </c>
      <c r="K132" s="117" t="s">
        <v>789</v>
      </c>
    </row>
    <row r="133" s="110" customFormat="1" ht="20.1" customHeight="1" spans="1:11">
      <c r="A133" s="113" t="s">
        <v>1072</v>
      </c>
      <c r="B133" s="114" t="s">
        <v>1394</v>
      </c>
      <c r="C133" s="114" t="s">
        <v>1395</v>
      </c>
      <c r="D133" s="114" t="s">
        <v>14</v>
      </c>
      <c r="E133" s="115" t="s">
        <v>210</v>
      </c>
      <c r="F133" s="115" t="s">
        <v>1396</v>
      </c>
      <c r="G133" s="115" t="s">
        <v>1397</v>
      </c>
      <c r="H133" s="116">
        <f t="shared" si="4"/>
        <v>46.8</v>
      </c>
      <c r="I133" s="119"/>
      <c r="J133" s="116">
        <f t="shared" si="5"/>
        <v>46.8</v>
      </c>
      <c r="K133" s="117" t="s">
        <v>792</v>
      </c>
    </row>
    <row r="134" s="110" customFormat="1" ht="20.1" customHeight="1" spans="1:11">
      <c r="A134" s="113" t="s">
        <v>1072</v>
      </c>
      <c r="B134" s="114" t="s">
        <v>1398</v>
      </c>
      <c r="C134" s="114" t="s">
        <v>1399</v>
      </c>
      <c r="D134" s="114" t="s">
        <v>14</v>
      </c>
      <c r="E134" s="115" t="s">
        <v>333</v>
      </c>
      <c r="F134" s="115" t="s">
        <v>1393</v>
      </c>
      <c r="G134" s="115" t="s">
        <v>1400</v>
      </c>
      <c r="H134" s="116">
        <f t="shared" si="4"/>
        <v>46.7333333333333</v>
      </c>
      <c r="I134" s="119"/>
      <c r="J134" s="116">
        <f t="shared" si="5"/>
        <v>46.7333333333333</v>
      </c>
      <c r="K134" s="117" t="s">
        <v>796</v>
      </c>
    </row>
    <row r="135" s="110" customFormat="1" ht="20.1" customHeight="1" spans="1:11">
      <c r="A135" s="113" t="s">
        <v>1072</v>
      </c>
      <c r="B135" s="114" t="s">
        <v>1401</v>
      </c>
      <c r="C135" s="114" t="s">
        <v>1402</v>
      </c>
      <c r="D135" s="114" t="s">
        <v>14</v>
      </c>
      <c r="E135" s="115" t="s">
        <v>141</v>
      </c>
      <c r="F135" s="115" t="s">
        <v>1403</v>
      </c>
      <c r="G135" s="115" t="s">
        <v>1400</v>
      </c>
      <c r="H135" s="116">
        <f t="shared" si="4"/>
        <v>46.7333333333333</v>
      </c>
      <c r="I135" s="119"/>
      <c r="J135" s="116">
        <f t="shared" si="5"/>
        <v>46.7333333333333</v>
      </c>
      <c r="K135" s="117" t="s">
        <v>799</v>
      </c>
    </row>
    <row r="136" s="110" customFormat="1" ht="20.1" customHeight="1" spans="1:11">
      <c r="A136" s="113" t="s">
        <v>1072</v>
      </c>
      <c r="B136" s="114" t="s">
        <v>1404</v>
      </c>
      <c r="C136" s="114" t="s">
        <v>1405</v>
      </c>
      <c r="D136" s="114" t="s">
        <v>14</v>
      </c>
      <c r="E136" s="115" t="s">
        <v>230</v>
      </c>
      <c r="F136" s="115" t="s">
        <v>1406</v>
      </c>
      <c r="G136" s="115" t="s">
        <v>1407</v>
      </c>
      <c r="H136" s="116">
        <f t="shared" si="4"/>
        <v>46.6</v>
      </c>
      <c r="I136" s="119"/>
      <c r="J136" s="116">
        <f t="shared" si="5"/>
        <v>46.6</v>
      </c>
      <c r="K136" s="117" t="s">
        <v>802</v>
      </c>
    </row>
    <row r="137" s="110" customFormat="1" ht="20.1" customHeight="1" spans="1:11">
      <c r="A137" s="113" t="s">
        <v>1072</v>
      </c>
      <c r="B137" s="114" t="s">
        <v>1408</v>
      </c>
      <c r="C137" s="114" t="s">
        <v>1409</v>
      </c>
      <c r="D137" s="114" t="s">
        <v>14</v>
      </c>
      <c r="E137" s="115" t="s">
        <v>705</v>
      </c>
      <c r="F137" s="115" t="s">
        <v>1410</v>
      </c>
      <c r="G137" s="115" t="s">
        <v>1411</v>
      </c>
      <c r="H137" s="116">
        <f t="shared" si="4"/>
        <v>46.4</v>
      </c>
      <c r="I137" s="119"/>
      <c r="J137" s="116">
        <f t="shared" si="5"/>
        <v>46.4</v>
      </c>
      <c r="K137" s="117" t="s">
        <v>805</v>
      </c>
    </row>
    <row r="138" s="110" customFormat="1" ht="20.1" customHeight="1" spans="1:11">
      <c r="A138" s="113" t="s">
        <v>1072</v>
      </c>
      <c r="B138" s="114" t="s">
        <v>1412</v>
      </c>
      <c r="C138" s="114" t="s">
        <v>1413</v>
      </c>
      <c r="D138" s="114" t="s">
        <v>14</v>
      </c>
      <c r="E138" s="115" t="s">
        <v>184</v>
      </c>
      <c r="F138" s="115" t="s">
        <v>1403</v>
      </c>
      <c r="G138" s="115" t="s">
        <v>1414</v>
      </c>
      <c r="H138" s="116">
        <f t="shared" si="4"/>
        <v>46.2</v>
      </c>
      <c r="I138" s="119"/>
      <c r="J138" s="116">
        <f t="shared" si="5"/>
        <v>46.2</v>
      </c>
      <c r="K138" s="117" t="s">
        <v>809</v>
      </c>
    </row>
    <row r="139" s="110" customFormat="1" ht="20.1" customHeight="1" spans="1:11">
      <c r="A139" s="113" t="s">
        <v>1072</v>
      </c>
      <c r="B139" s="114" t="s">
        <v>1415</v>
      </c>
      <c r="C139" s="114" t="s">
        <v>1416</v>
      </c>
      <c r="D139" s="114" t="s">
        <v>14</v>
      </c>
      <c r="E139" s="115" t="s">
        <v>271</v>
      </c>
      <c r="F139" s="115" t="s">
        <v>1298</v>
      </c>
      <c r="G139" s="115" t="s">
        <v>1417</v>
      </c>
      <c r="H139" s="116">
        <f t="shared" si="4"/>
        <v>46.1333333333333</v>
      </c>
      <c r="I139" s="119"/>
      <c r="J139" s="116">
        <f t="shared" si="5"/>
        <v>46.1333333333333</v>
      </c>
      <c r="K139" s="117" t="s">
        <v>812</v>
      </c>
    </row>
    <row r="140" s="110" customFormat="1" ht="20.1" customHeight="1" spans="1:11">
      <c r="A140" s="113" t="s">
        <v>1072</v>
      </c>
      <c r="B140" s="114" t="s">
        <v>1418</v>
      </c>
      <c r="C140" s="114" t="s">
        <v>1419</v>
      </c>
      <c r="D140" s="114" t="s">
        <v>14</v>
      </c>
      <c r="E140" s="115" t="s">
        <v>788</v>
      </c>
      <c r="F140" s="115" t="s">
        <v>947</v>
      </c>
      <c r="G140" s="115" t="s">
        <v>917</v>
      </c>
      <c r="H140" s="116">
        <f t="shared" si="4"/>
        <v>46</v>
      </c>
      <c r="I140" s="119"/>
      <c r="J140" s="116">
        <f t="shared" si="5"/>
        <v>46</v>
      </c>
      <c r="K140" s="117" t="s">
        <v>816</v>
      </c>
    </row>
    <row r="141" s="110" customFormat="1" ht="20.1" customHeight="1" spans="1:11">
      <c r="A141" s="113" t="s">
        <v>1072</v>
      </c>
      <c r="B141" s="114" t="s">
        <v>1420</v>
      </c>
      <c r="C141" s="114" t="s">
        <v>1421</v>
      </c>
      <c r="D141" s="114" t="s">
        <v>14</v>
      </c>
      <c r="E141" s="115" t="s">
        <v>230</v>
      </c>
      <c r="F141" s="115" t="s">
        <v>997</v>
      </c>
      <c r="G141" s="115" t="s">
        <v>917</v>
      </c>
      <c r="H141" s="116">
        <f t="shared" si="4"/>
        <v>46</v>
      </c>
      <c r="I141" s="119"/>
      <c r="J141" s="116">
        <f t="shared" si="5"/>
        <v>46</v>
      </c>
      <c r="K141" s="117" t="s">
        <v>820</v>
      </c>
    </row>
    <row r="142" s="110" customFormat="1" ht="20.1" customHeight="1" spans="1:11">
      <c r="A142" s="113" t="s">
        <v>1072</v>
      </c>
      <c r="B142" s="114" t="s">
        <v>1422</v>
      </c>
      <c r="C142" s="114" t="s">
        <v>1423</v>
      </c>
      <c r="D142" s="114" t="s">
        <v>14</v>
      </c>
      <c r="E142" s="115" t="s">
        <v>86</v>
      </c>
      <c r="F142" s="115" t="s">
        <v>1424</v>
      </c>
      <c r="G142" s="115" t="s">
        <v>1425</v>
      </c>
      <c r="H142" s="116">
        <f t="shared" si="4"/>
        <v>45.9333333333333</v>
      </c>
      <c r="I142" s="119"/>
      <c r="J142" s="116">
        <f t="shared" si="5"/>
        <v>45.9333333333333</v>
      </c>
      <c r="K142" s="117" t="s">
        <v>824</v>
      </c>
    </row>
    <row r="143" s="110" customFormat="1" ht="20.1" customHeight="1" spans="1:11">
      <c r="A143" s="113" t="s">
        <v>1072</v>
      </c>
      <c r="B143" s="114" t="s">
        <v>1426</v>
      </c>
      <c r="C143" s="114" t="s">
        <v>1427</v>
      </c>
      <c r="D143" s="114" t="s">
        <v>14</v>
      </c>
      <c r="E143" s="115" t="s">
        <v>243</v>
      </c>
      <c r="F143" s="115" t="s">
        <v>1028</v>
      </c>
      <c r="G143" s="115" t="s">
        <v>1428</v>
      </c>
      <c r="H143" s="116">
        <f t="shared" si="4"/>
        <v>45.8666666666667</v>
      </c>
      <c r="I143" s="119"/>
      <c r="J143" s="116">
        <f t="shared" si="5"/>
        <v>45.8666666666667</v>
      </c>
      <c r="K143" s="117" t="s">
        <v>827</v>
      </c>
    </row>
    <row r="144" s="110" customFormat="1" ht="20.1" customHeight="1" spans="1:11">
      <c r="A144" s="113" t="s">
        <v>1072</v>
      </c>
      <c r="B144" s="114" t="s">
        <v>1429</v>
      </c>
      <c r="C144" s="114" t="s">
        <v>1430</v>
      </c>
      <c r="D144" s="114" t="s">
        <v>14</v>
      </c>
      <c r="E144" s="115" t="s">
        <v>86</v>
      </c>
      <c r="F144" s="115" t="s">
        <v>1007</v>
      </c>
      <c r="G144" s="115" t="s">
        <v>1431</v>
      </c>
      <c r="H144" s="116">
        <f t="shared" si="4"/>
        <v>45.7333333333333</v>
      </c>
      <c r="I144" s="119"/>
      <c r="J144" s="116">
        <f t="shared" si="5"/>
        <v>45.7333333333333</v>
      </c>
      <c r="K144" s="117" t="s">
        <v>831</v>
      </c>
    </row>
    <row r="145" s="110" customFormat="1" ht="20.1" customHeight="1" spans="1:11">
      <c r="A145" s="113" t="s">
        <v>1072</v>
      </c>
      <c r="B145" s="114" t="s">
        <v>1432</v>
      </c>
      <c r="C145" s="114" t="s">
        <v>1433</v>
      </c>
      <c r="D145" s="114" t="s">
        <v>14</v>
      </c>
      <c r="E145" s="115" t="s">
        <v>1396</v>
      </c>
      <c r="F145" s="115" t="s">
        <v>843</v>
      </c>
      <c r="G145" s="115" t="s">
        <v>1434</v>
      </c>
      <c r="H145" s="116">
        <f t="shared" si="4"/>
        <v>45.2666666666667</v>
      </c>
      <c r="I145" s="119"/>
      <c r="J145" s="116">
        <f t="shared" si="5"/>
        <v>45.2666666666667</v>
      </c>
      <c r="K145" s="117" t="s">
        <v>834</v>
      </c>
    </row>
    <row r="146" s="110" customFormat="1" ht="20.1" customHeight="1" spans="1:11">
      <c r="A146" s="113" t="s">
        <v>1072</v>
      </c>
      <c r="B146" s="114" t="s">
        <v>1435</v>
      </c>
      <c r="C146" s="114" t="s">
        <v>1436</v>
      </c>
      <c r="D146" s="114" t="s">
        <v>14</v>
      </c>
      <c r="E146" s="115" t="s">
        <v>266</v>
      </c>
      <c r="F146" s="115" t="s">
        <v>1437</v>
      </c>
      <c r="G146" s="115" t="s">
        <v>1434</v>
      </c>
      <c r="H146" s="116">
        <f t="shared" si="4"/>
        <v>45.2666666666667</v>
      </c>
      <c r="I146" s="119"/>
      <c r="J146" s="116">
        <f t="shared" si="5"/>
        <v>45.2666666666667</v>
      </c>
      <c r="K146" s="117" t="s">
        <v>837</v>
      </c>
    </row>
    <row r="147" s="110" customFormat="1" ht="20.1" customHeight="1" spans="1:11">
      <c r="A147" s="113" t="s">
        <v>1072</v>
      </c>
      <c r="B147" s="114" t="s">
        <v>1438</v>
      </c>
      <c r="C147" s="114" t="s">
        <v>1439</v>
      </c>
      <c r="D147" s="114" t="s">
        <v>14</v>
      </c>
      <c r="E147" s="115" t="s">
        <v>412</v>
      </c>
      <c r="F147" s="115" t="s">
        <v>1424</v>
      </c>
      <c r="G147" s="115" t="s">
        <v>1434</v>
      </c>
      <c r="H147" s="116">
        <f t="shared" si="4"/>
        <v>45.2666666666667</v>
      </c>
      <c r="I147" s="119"/>
      <c r="J147" s="116">
        <f t="shared" si="5"/>
        <v>45.2666666666667</v>
      </c>
      <c r="K147" s="117" t="s">
        <v>840</v>
      </c>
    </row>
    <row r="148" s="110" customFormat="1" ht="20.1" customHeight="1" spans="1:11">
      <c r="A148" s="113" t="s">
        <v>1072</v>
      </c>
      <c r="B148" s="114" t="s">
        <v>1440</v>
      </c>
      <c r="C148" s="114" t="s">
        <v>1441</v>
      </c>
      <c r="D148" s="114" t="s">
        <v>14</v>
      </c>
      <c r="E148" s="115" t="s">
        <v>322</v>
      </c>
      <c r="F148" s="115" t="s">
        <v>1298</v>
      </c>
      <c r="G148" s="115" t="s">
        <v>1442</v>
      </c>
      <c r="H148" s="116">
        <f t="shared" si="4"/>
        <v>45.0666666666667</v>
      </c>
      <c r="I148" s="119"/>
      <c r="J148" s="116">
        <f t="shared" si="5"/>
        <v>45.0666666666667</v>
      </c>
      <c r="K148" s="117" t="s">
        <v>844</v>
      </c>
    </row>
    <row r="149" s="110" customFormat="1" ht="20.1" customHeight="1" spans="1:11">
      <c r="A149" s="113" t="s">
        <v>1072</v>
      </c>
      <c r="B149" s="114" t="s">
        <v>1443</v>
      </c>
      <c r="C149" s="114" t="s">
        <v>1444</v>
      </c>
      <c r="D149" s="114" t="s">
        <v>14</v>
      </c>
      <c r="E149" s="115" t="s">
        <v>225</v>
      </c>
      <c r="F149" s="115" t="s">
        <v>1396</v>
      </c>
      <c r="G149" s="115" t="s">
        <v>1445</v>
      </c>
      <c r="H149" s="116">
        <f t="shared" si="4"/>
        <v>44.5333333333333</v>
      </c>
      <c r="I149" s="119"/>
      <c r="J149" s="116">
        <f t="shared" si="5"/>
        <v>44.5333333333333</v>
      </c>
      <c r="K149" s="117" t="s">
        <v>848</v>
      </c>
    </row>
    <row r="150" s="110" customFormat="1" ht="20.1" customHeight="1" spans="1:11">
      <c r="A150" s="113" t="s">
        <v>1072</v>
      </c>
      <c r="B150" s="114" t="s">
        <v>1446</v>
      </c>
      <c r="C150" s="114" t="s">
        <v>1447</v>
      </c>
      <c r="D150" s="114" t="s">
        <v>14</v>
      </c>
      <c r="E150" s="115" t="s">
        <v>155</v>
      </c>
      <c r="F150" s="115" t="s">
        <v>1448</v>
      </c>
      <c r="G150" s="115" t="s">
        <v>1445</v>
      </c>
      <c r="H150" s="116">
        <f t="shared" si="4"/>
        <v>44.5333333333333</v>
      </c>
      <c r="I150" s="119"/>
      <c r="J150" s="116">
        <f t="shared" si="5"/>
        <v>44.5333333333333</v>
      </c>
      <c r="K150" s="117" t="s">
        <v>852</v>
      </c>
    </row>
    <row r="151" s="110" customFormat="1" ht="20.1" customHeight="1" spans="1:11">
      <c r="A151" s="113" t="s">
        <v>1072</v>
      </c>
      <c r="B151" s="114" t="s">
        <v>1449</v>
      </c>
      <c r="C151" s="114" t="s">
        <v>1450</v>
      </c>
      <c r="D151" s="114" t="s">
        <v>14</v>
      </c>
      <c r="E151" s="115" t="s">
        <v>259</v>
      </c>
      <c r="F151" s="115" t="s">
        <v>1298</v>
      </c>
      <c r="G151" s="115" t="s">
        <v>998</v>
      </c>
      <c r="H151" s="116">
        <f t="shared" si="4"/>
        <v>44.4</v>
      </c>
      <c r="I151" s="119"/>
      <c r="J151" s="116">
        <f t="shared" si="5"/>
        <v>44.4</v>
      </c>
      <c r="K151" s="117" t="s">
        <v>856</v>
      </c>
    </row>
    <row r="152" s="110" customFormat="1" ht="20.1" customHeight="1" spans="1:11">
      <c r="A152" s="113" t="s">
        <v>1072</v>
      </c>
      <c r="B152" s="114" t="s">
        <v>1451</v>
      </c>
      <c r="C152" s="114" t="s">
        <v>1452</v>
      </c>
      <c r="D152" s="114" t="s">
        <v>14</v>
      </c>
      <c r="E152" s="115" t="s">
        <v>1389</v>
      </c>
      <c r="F152" s="115" t="s">
        <v>951</v>
      </c>
      <c r="G152" s="115" t="s">
        <v>1393</v>
      </c>
      <c r="H152" s="116">
        <f t="shared" si="4"/>
        <v>44.3333333333333</v>
      </c>
      <c r="I152" s="119"/>
      <c r="J152" s="116">
        <f t="shared" si="5"/>
        <v>44.3333333333333</v>
      </c>
      <c r="K152" s="117" t="s">
        <v>860</v>
      </c>
    </row>
    <row r="153" s="110" customFormat="1" ht="20.1" customHeight="1" spans="1:11">
      <c r="A153" s="113" t="s">
        <v>1072</v>
      </c>
      <c r="B153" s="114" t="s">
        <v>1453</v>
      </c>
      <c r="C153" s="114" t="s">
        <v>1454</v>
      </c>
      <c r="D153" s="114" t="s">
        <v>14</v>
      </c>
      <c r="E153" s="115" t="s">
        <v>243</v>
      </c>
      <c r="F153" s="115" t="s">
        <v>1455</v>
      </c>
      <c r="G153" s="115" t="s">
        <v>1456</v>
      </c>
      <c r="H153" s="116">
        <f t="shared" si="4"/>
        <v>44.2666666666667</v>
      </c>
      <c r="I153" s="119"/>
      <c r="J153" s="116">
        <f t="shared" si="5"/>
        <v>44.2666666666667</v>
      </c>
      <c r="K153" s="117" t="s">
        <v>863</v>
      </c>
    </row>
    <row r="154" s="110" customFormat="1" ht="20.1" customHeight="1" spans="1:11">
      <c r="A154" s="113" t="s">
        <v>1072</v>
      </c>
      <c r="B154" s="114" t="s">
        <v>1457</v>
      </c>
      <c r="C154" s="114" t="s">
        <v>1458</v>
      </c>
      <c r="D154" s="114" t="s">
        <v>14</v>
      </c>
      <c r="E154" s="115" t="s">
        <v>261</v>
      </c>
      <c r="F154" s="115" t="s">
        <v>1459</v>
      </c>
      <c r="G154" s="115" t="s">
        <v>1460</v>
      </c>
      <c r="H154" s="116">
        <f t="shared" si="4"/>
        <v>44.2</v>
      </c>
      <c r="I154" s="119"/>
      <c r="J154" s="116">
        <f t="shared" si="5"/>
        <v>44.2</v>
      </c>
      <c r="K154" s="117" t="s">
        <v>867</v>
      </c>
    </row>
    <row r="155" s="110" customFormat="1" ht="20.1" customHeight="1" spans="1:11">
      <c r="A155" s="113" t="s">
        <v>1072</v>
      </c>
      <c r="B155" s="114" t="s">
        <v>1461</v>
      </c>
      <c r="C155" s="114" t="s">
        <v>1462</v>
      </c>
      <c r="D155" s="114" t="s">
        <v>14</v>
      </c>
      <c r="E155" s="115" t="s">
        <v>164</v>
      </c>
      <c r="F155" s="115" t="s">
        <v>1463</v>
      </c>
      <c r="G155" s="115" t="s">
        <v>1464</v>
      </c>
      <c r="H155" s="116">
        <f t="shared" si="4"/>
        <v>43.8666666666667</v>
      </c>
      <c r="I155" s="119"/>
      <c r="J155" s="116">
        <f t="shared" si="5"/>
        <v>43.8666666666667</v>
      </c>
      <c r="K155" s="117" t="s">
        <v>871</v>
      </c>
    </row>
    <row r="156" s="110" customFormat="1" ht="20.1" customHeight="1" spans="1:11">
      <c r="A156" s="113" t="s">
        <v>1072</v>
      </c>
      <c r="B156" s="114" t="s">
        <v>1465</v>
      </c>
      <c r="C156" s="114" t="s">
        <v>1036</v>
      </c>
      <c r="D156" s="114" t="s">
        <v>14</v>
      </c>
      <c r="E156" s="115" t="s">
        <v>155</v>
      </c>
      <c r="F156" s="115" t="s">
        <v>1007</v>
      </c>
      <c r="G156" s="115" t="s">
        <v>947</v>
      </c>
      <c r="H156" s="116">
        <f t="shared" si="4"/>
        <v>43.3333333333333</v>
      </c>
      <c r="I156" s="119"/>
      <c r="J156" s="116">
        <f t="shared" si="5"/>
        <v>43.3333333333333</v>
      </c>
      <c r="K156" s="117" t="s">
        <v>874</v>
      </c>
    </row>
    <row r="157" s="110" customFormat="1" ht="20.1" customHeight="1" spans="1:11">
      <c r="A157" s="113" t="s">
        <v>1072</v>
      </c>
      <c r="B157" s="114" t="s">
        <v>1466</v>
      </c>
      <c r="C157" s="114" t="s">
        <v>1467</v>
      </c>
      <c r="D157" s="114" t="s">
        <v>721</v>
      </c>
      <c r="E157" s="115" t="s">
        <v>259</v>
      </c>
      <c r="F157" s="115" t="s">
        <v>975</v>
      </c>
      <c r="G157" s="115" t="s">
        <v>1468</v>
      </c>
      <c r="H157" s="116">
        <f t="shared" si="4"/>
        <v>43.2</v>
      </c>
      <c r="I157" s="119"/>
      <c r="J157" s="116">
        <f t="shared" si="5"/>
        <v>43.2</v>
      </c>
      <c r="K157" s="117" t="s">
        <v>879</v>
      </c>
    </row>
    <row r="158" s="110" customFormat="1" ht="20.1" customHeight="1" spans="1:11">
      <c r="A158" s="113" t="s">
        <v>1072</v>
      </c>
      <c r="B158" s="114" t="s">
        <v>1469</v>
      </c>
      <c r="C158" s="114" t="s">
        <v>1470</v>
      </c>
      <c r="D158" s="114" t="s">
        <v>14</v>
      </c>
      <c r="E158" s="115" t="s">
        <v>705</v>
      </c>
      <c r="F158" s="115" t="s">
        <v>1471</v>
      </c>
      <c r="G158" s="115" t="s">
        <v>1295</v>
      </c>
      <c r="H158" s="116">
        <f t="shared" si="4"/>
        <v>43</v>
      </c>
      <c r="I158" s="119"/>
      <c r="J158" s="116">
        <f t="shared" si="5"/>
        <v>43</v>
      </c>
      <c r="K158" s="117" t="s">
        <v>883</v>
      </c>
    </row>
    <row r="159" s="110" customFormat="1" ht="20.1" customHeight="1" spans="1:11">
      <c r="A159" s="113" t="s">
        <v>1072</v>
      </c>
      <c r="B159" s="114" t="s">
        <v>1472</v>
      </c>
      <c r="C159" s="114" t="s">
        <v>1473</v>
      </c>
      <c r="D159" s="114" t="s">
        <v>14</v>
      </c>
      <c r="E159" s="115" t="s">
        <v>947</v>
      </c>
      <c r="F159" s="115" t="s">
        <v>1298</v>
      </c>
      <c r="G159" s="115" t="s">
        <v>1474</v>
      </c>
      <c r="H159" s="116">
        <f t="shared" si="4"/>
        <v>42.9333333333333</v>
      </c>
      <c r="I159" s="119"/>
      <c r="J159" s="116">
        <f t="shared" si="5"/>
        <v>42.9333333333333</v>
      </c>
      <c r="K159" s="117" t="s">
        <v>885</v>
      </c>
    </row>
    <row r="160" s="110" customFormat="1" ht="20.1" customHeight="1" spans="1:11">
      <c r="A160" s="113" t="s">
        <v>1072</v>
      </c>
      <c r="B160" s="114" t="s">
        <v>1475</v>
      </c>
      <c r="C160" s="114" t="s">
        <v>1476</v>
      </c>
      <c r="D160" s="114" t="s">
        <v>14</v>
      </c>
      <c r="E160" s="115" t="s">
        <v>654</v>
      </c>
      <c r="F160" s="115" t="s">
        <v>1477</v>
      </c>
      <c r="G160" s="115" t="s">
        <v>1478</v>
      </c>
      <c r="H160" s="116">
        <f t="shared" si="4"/>
        <v>42.8666666666667</v>
      </c>
      <c r="I160" s="119"/>
      <c r="J160" s="116">
        <f t="shared" si="5"/>
        <v>42.8666666666667</v>
      </c>
      <c r="K160" s="117" t="s">
        <v>890</v>
      </c>
    </row>
    <row r="161" s="110" customFormat="1" ht="20.1" customHeight="1" spans="1:11">
      <c r="A161" s="113" t="s">
        <v>1072</v>
      </c>
      <c r="B161" s="114" t="s">
        <v>1479</v>
      </c>
      <c r="C161" s="114" t="s">
        <v>1480</v>
      </c>
      <c r="D161" s="114" t="s">
        <v>14</v>
      </c>
      <c r="E161" s="115" t="s">
        <v>197</v>
      </c>
      <c r="F161" s="115" t="s">
        <v>1481</v>
      </c>
      <c r="G161" s="115" t="s">
        <v>1482</v>
      </c>
      <c r="H161" s="116">
        <f t="shared" si="4"/>
        <v>42.5333333333333</v>
      </c>
      <c r="I161" s="119"/>
      <c r="J161" s="116">
        <f t="shared" si="5"/>
        <v>42.5333333333333</v>
      </c>
      <c r="K161" s="117" t="s">
        <v>893</v>
      </c>
    </row>
    <row r="162" s="110" customFormat="1" ht="20.1" customHeight="1" spans="1:11">
      <c r="A162" s="113" t="s">
        <v>1072</v>
      </c>
      <c r="B162" s="114" t="s">
        <v>1483</v>
      </c>
      <c r="C162" s="114" t="s">
        <v>1484</v>
      </c>
      <c r="D162" s="114" t="s">
        <v>14</v>
      </c>
      <c r="E162" s="115" t="s">
        <v>86</v>
      </c>
      <c r="F162" s="115" t="s">
        <v>1485</v>
      </c>
      <c r="G162" s="115" t="s">
        <v>1486</v>
      </c>
      <c r="H162" s="116">
        <f t="shared" si="4"/>
        <v>42.1333333333333</v>
      </c>
      <c r="I162" s="119"/>
      <c r="J162" s="116">
        <f t="shared" si="5"/>
        <v>42.1333333333333</v>
      </c>
      <c r="K162" s="117" t="s">
        <v>897</v>
      </c>
    </row>
    <row r="163" s="110" customFormat="1" ht="20.1" customHeight="1" spans="1:11">
      <c r="A163" s="113" t="s">
        <v>1072</v>
      </c>
      <c r="B163" s="114" t="s">
        <v>1487</v>
      </c>
      <c r="C163" s="114" t="s">
        <v>1488</v>
      </c>
      <c r="D163" s="114" t="s">
        <v>14</v>
      </c>
      <c r="E163" s="115" t="s">
        <v>888</v>
      </c>
      <c r="F163" s="115" t="s">
        <v>1403</v>
      </c>
      <c r="G163" s="115" t="s">
        <v>1489</v>
      </c>
      <c r="H163" s="116">
        <f t="shared" si="4"/>
        <v>41.9333333333333</v>
      </c>
      <c r="I163" s="119"/>
      <c r="J163" s="116">
        <f t="shared" si="5"/>
        <v>41.9333333333333</v>
      </c>
      <c r="K163" s="117" t="s">
        <v>901</v>
      </c>
    </row>
    <row r="164" s="110" customFormat="1" ht="20.1" customHeight="1" spans="1:11">
      <c r="A164" s="113" t="s">
        <v>1072</v>
      </c>
      <c r="B164" s="114" t="s">
        <v>1490</v>
      </c>
      <c r="C164" s="114" t="s">
        <v>1491</v>
      </c>
      <c r="D164" s="114" t="s">
        <v>14</v>
      </c>
      <c r="E164" s="115" t="s">
        <v>654</v>
      </c>
      <c r="F164" s="115" t="s">
        <v>1492</v>
      </c>
      <c r="G164" s="115" t="s">
        <v>1493</v>
      </c>
      <c r="H164" s="116">
        <f t="shared" si="4"/>
        <v>41.8666666666667</v>
      </c>
      <c r="I164" s="119"/>
      <c r="J164" s="116">
        <f t="shared" si="5"/>
        <v>41.8666666666667</v>
      </c>
      <c r="K164" s="117" t="s">
        <v>904</v>
      </c>
    </row>
    <row r="165" s="110" customFormat="1" ht="20.1" customHeight="1" spans="1:11">
      <c r="A165" s="113" t="s">
        <v>1072</v>
      </c>
      <c r="B165" s="114" t="s">
        <v>1494</v>
      </c>
      <c r="C165" s="114" t="s">
        <v>1495</v>
      </c>
      <c r="D165" s="114" t="s">
        <v>14</v>
      </c>
      <c r="E165" s="115" t="s">
        <v>705</v>
      </c>
      <c r="F165" s="115" t="s">
        <v>1492</v>
      </c>
      <c r="G165" s="115" t="s">
        <v>1496</v>
      </c>
      <c r="H165" s="116">
        <f t="shared" si="4"/>
        <v>41.6</v>
      </c>
      <c r="I165" s="119"/>
      <c r="J165" s="116">
        <f t="shared" si="5"/>
        <v>41.6</v>
      </c>
      <c r="K165" s="117" t="s">
        <v>908</v>
      </c>
    </row>
    <row r="166" s="110" customFormat="1" ht="20.1" customHeight="1" spans="1:11">
      <c r="A166" s="113" t="s">
        <v>1072</v>
      </c>
      <c r="B166" s="114" t="s">
        <v>1497</v>
      </c>
      <c r="C166" s="114" t="s">
        <v>1498</v>
      </c>
      <c r="D166" s="114" t="s">
        <v>14</v>
      </c>
      <c r="E166" s="115" t="s">
        <v>306</v>
      </c>
      <c r="F166" s="115" t="s">
        <v>1499</v>
      </c>
      <c r="G166" s="115" t="s">
        <v>1500</v>
      </c>
      <c r="H166" s="116">
        <f t="shared" si="4"/>
        <v>41.4</v>
      </c>
      <c r="I166" s="119"/>
      <c r="J166" s="116">
        <f t="shared" si="5"/>
        <v>41.4</v>
      </c>
      <c r="K166" s="117" t="s">
        <v>911</v>
      </c>
    </row>
    <row r="167" s="110" customFormat="1" ht="20.1" customHeight="1" spans="1:11">
      <c r="A167" s="113" t="s">
        <v>1072</v>
      </c>
      <c r="B167" s="114" t="s">
        <v>1501</v>
      </c>
      <c r="C167" s="114" t="s">
        <v>1502</v>
      </c>
      <c r="D167" s="114" t="s">
        <v>14</v>
      </c>
      <c r="E167" s="115" t="s">
        <v>271</v>
      </c>
      <c r="F167" s="115" t="s">
        <v>1499</v>
      </c>
      <c r="G167" s="115" t="s">
        <v>1003</v>
      </c>
      <c r="H167" s="116">
        <f t="shared" si="4"/>
        <v>41.1333333333333</v>
      </c>
      <c r="I167" s="119"/>
      <c r="J167" s="116">
        <f t="shared" si="5"/>
        <v>41.1333333333333</v>
      </c>
      <c r="K167" s="117" t="s">
        <v>914</v>
      </c>
    </row>
    <row r="168" s="110" customFormat="1" ht="20.1" customHeight="1" spans="1:11">
      <c r="A168" s="113" t="s">
        <v>1072</v>
      </c>
      <c r="B168" s="114" t="s">
        <v>1503</v>
      </c>
      <c r="C168" s="114" t="s">
        <v>1504</v>
      </c>
      <c r="D168" s="114" t="s">
        <v>14</v>
      </c>
      <c r="E168" s="115" t="s">
        <v>740</v>
      </c>
      <c r="F168" s="115" t="s">
        <v>1505</v>
      </c>
      <c r="G168" s="115" t="s">
        <v>980</v>
      </c>
      <c r="H168" s="116">
        <f t="shared" si="4"/>
        <v>41</v>
      </c>
      <c r="I168" s="119"/>
      <c r="J168" s="116">
        <f t="shared" si="5"/>
        <v>41</v>
      </c>
      <c r="K168" s="117" t="s">
        <v>919</v>
      </c>
    </row>
    <row r="169" s="110" customFormat="1" ht="20.1" customHeight="1" spans="1:11">
      <c r="A169" s="113" t="s">
        <v>1072</v>
      </c>
      <c r="B169" s="114" t="s">
        <v>1506</v>
      </c>
      <c r="C169" s="114" t="s">
        <v>1507</v>
      </c>
      <c r="D169" s="114" t="s">
        <v>14</v>
      </c>
      <c r="E169" s="115" t="s">
        <v>160</v>
      </c>
      <c r="F169" s="115" t="s">
        <v>1508</v>
      </c>
      <c r="G169" s="115" t="s">
        <v>1509</v>
      </c>
      <c r="H169" s="116">
        <f t="shared" si="4"/>
        <v>40.9333333333333</v>
      </c>
      <c r="I169" s="119"/>
      <c r="J169" s="116">
        <f t="shared" si="5"/>
        <v>40.9333333333333</v>
      </c>
      <c r="K169" s="117" t="s">
        <v>923</v>
      </c>
    </row>
    <row r="170" s="110" customFormat="1" ht="20.1" customHeight="1" spans="1:11">
      <c r="A170" s="113" t="s">
        <v>1072</v>
      </c>
      <c r="B170" s="114" t="s">
        <v>1510</v>
      </c>
      <c r="C170" s="114" t="s">
        <v>1511</v>
      </c>
      <c r="D170" s="114" t="s">
        <v>14</v>
      </c>
      <c r="E170" s="115" t="s">
        <v>160</v>
      </c>
      <c r="F170" s="115" t="s">
        <v>1508</v>
      </c>
      <c r="G170" s="115" t="s">
        <v>1509</v>
      </c>
      <c r="H170" s="116">
        <f t="shared" si="4"/>
        <v>40.9333333333333</v>
      </c>
      <c r="I170" s="119"/>
      <c r="J170" s="116">
        <f t="shared" si="5"/>
        <v>40.9333333333333</v>
      </c>
      <c r="K170" s="117" t="s">
        <v>926</v>
      </c>
    </row>
    <row r="171" s="110" customFormat="1" ht="20.1" customHeight="1" spans="1:11">
      <c r="A171" s="113" t="s">
        <v>1072</v>
      </c>
      <c r="B171" s="114" t="s">
        <v>1512</v>
      </c>
      <c r="C171" s="114" t="s">
        <v>1513</v>
      </c>
      <c r="D171" s="114" t="s">
        <v>14</v>
      </c>
      <c r="E171" s="115" t="s">
        <v>173</v>
      </c>
      <c r="F171" s="115" t="s">
        <v>1514</v>
      </c>
      <c r="G171" s="115" t="s">
        <v>1515</v>
      </c>
      <c r="H171" s="116">
        <f t="shared" si="4"/>
        <v>40.8</v>
      </c>
      <c r="I171" s="119"/>
      <c r="J171" s="116">
        <f t="shared" si="5"/>
        <v>40.8</v>
      </c>
      <c r="K171" s="117" t="s">
        <v>929</v>
      </c>
    </row>
    <row r="172" s="110" customFormat="1" ht="20.1" customHeight="1" spans="1:11">
      <c r="A172" s="113" t="s">
        <v>1072</v>
      </c>
      <c r="B172" s="114" t="s">
        <v>1516</v>
      </c>
      <c r="C172" s="114" t="s">
        <v>1517</v>
      </c>
      <c r="D172" s="114" t="s">
        <v>14</v>
      </c>
      <c r="E172" s="115" t="s">
        <v>92</v>
      </c>
      <c r="F172" s="115" t="s">
        <v>1518</v>
      </c>
      <c r="G172" s="115" t="s">
        <v>1519</v>
      </c>
      <c r="H172" s="116">
        <f t="shared" si="4"/>
        <v>40.5333333333333</v>
      </c>
      <c r="I172" s="119"/>
      <c r="J172" s="116">
        <f t="shared" si="5"/>
        <v>40.5333333333333</v>
      </c>
      <c r="K172" s="117" t="s">
        <v>933</v>
      </c>
    </row>
    <row r="173" s="110" customFormat="1" ht="20.1" customHeight="1" spans="1:11">
      <c r="A173" s="113" t="s">
        <v>1072</v>
      </c>
      <c r="B173" s="114" t="s">
        <v>1520</v>
      </c>
      <c r="C173" s="114" t="s">
        <v>1521</v>
      </c>
      <c r="D173" s="114" t="s">
        <v>14</v>
      </c>
      <c r="E173" s="115" t="s">
        <v>740</v>
      </c>
      <c r="F173" s="115" t="s">
        <v>1522</v>
      </c>
      <c r="G173" s="115" t="s">
        <v>1523</v>
      </c>
      <c r="H173" s="116">
        <f t="shared" si="4"/>
        <v>40.4</v>
      </c>
      <c r="I173" s="119"/>
      <c r="J173" s="116">
        <f t="shared" si="5"/>
        <v>40.4</v>
      </c>
      <c r="K173" s="117" t="s">
        <v>936</v>
      </c>
    </row>
    <row r="174" s="110" customFormat="1" ht="20.1" customHeight="1" spans="1:11">
      <c r="A174" s="113" t="s">
        <v>1072</v>
      </c>
      <c r="B174" s="114" t="s">
        <v>1524</v>
      </c>
      <c r="C174" s="114" t="s">
        <v>1525</v>
      </c>
      <c r="D174" s="114" t="s">
        <v>14</v>
      </c>
      <c r="E174" s="115" t="s">
        <v>333</v>
      </c>
      <c r="F174" s="115" t="s">
        <v>1492</v>
      </c>
      <c r="G174" s="115" t="s">
        <v>1526</v>
      </c>
      <c r="H174" s="116">
        <f t="shared" si="4"/>
        <v>40.1333333333333</v>
      </c>
      <c r="I174" s="119"/>
      <c r="J174" s="116">
        <f t="shared" si="5"/>
        <v>40.1333333333333</v>
      </c>
      <c r="K174" s="117" t="s">
        <v>940</v>
      </c>
    </row>
    <row r="175" s="110" customFormat="1" ht="20.1" customHeight="1" spans="1:11">
      <c r="A175" s="113" t="s">
        <v>1072</v>
      </c>
      <c r="B175" s="114" t="s">
        <v>1527</v>
      </c>
      <c r="C175" s="114" t="s">
        <v>1528</v>
      </c>
      <c r="D175" s="114" t="s">
        <v>14</v>
      </c>
      <c r="E175" s="115" t="s">
        <v>992</v>
      </c>
      <c r="F175" s="115" t="s">
        <v>1477</v>
      </c>
      <c r="G175" s="115" t="s">
        <v>1529</v>
      </c>
      <c r="H175" s="116">
        <f t="shared" si="4"/>
        <v>40.0666666666667</v>
      </c>
      <c r="I175" s="119"/>
      <c r="J175" s="116">
        <f t="shared" si="5"/>
        <v>40.0666666666667</v>
      </c>
      <c r="K175" s="117" t="s">
        <v>944</v>
      </c>
    </row>
    <row r="176" s="110" customFormat="1" ht="20.1" customHeight="1" spans="1:11">
      <c r="A176" s="113" t="s">
        <v>1072</v>
      </c>
      <c r="B176" s="114" t="s">
        <v>1530</v>
      </c>
      <c r="C176" s="114" t="s">
        <v>1531</v>
      </c>
      <c r="D176" s="114" t="s">
        <v>14</v>
      </c>
      <c r="E176" s="115" t="s">
        <v>1532</v>
      </c>
      <c r="F176" s="115" t="s">
        <v>1455</v>
      </c>
      <c r="G176" s="115" t="s">
        <v>1360</v>
      </c>
      <c r="H176" s="116">
        <f t="shared" si="4"/>
        <v>40</v>
      </c>
      <c r="I176" s="119"/>
      <c r="J176" s="116">
        <f t="shared" si="5"/>
        <v>40</v>
      </c>
      <c r="K176" s="117" t="s">
        <v>948</v>
      </c>
    </row>
    <row r="177" s="110" customFormat="1" ht="20.1" customHeight="1" spans="1:11">
      <c r="A177" s="113" t="s">
        <v>1072</v>
      </c>
      <c r="B177" s="114" t="s">
        <v>1533</v>
      </c>
      <c r="C177" s="114" t="s">
        <v>1534</v>
      </c>
      <c r="D177" s="114" t="s">
        <v>14</v>
      </c>
      <c r="E177" s="115" t="s">
        <v>956</v>
      </c>
      <c r="F177" s="115" t="s">
        <v>1437</v>
      </c>
      <c r="G177" s="115" t="s">
        <v>1535</v>
      </c>
      <c r="H177" s="116">
        <f t="shared" si="4"/>
        <v>39.9333333333333</v>
      </c>
      <c r="I177" s="119"/>
      <c r="J177" s="116">
        <f t="shared" si="5"/>
        <v>39.9333333333333</v>
      </c>
      <c r="K177" s="117" t="s">
        <v>953</v>
      </c>
    </row>
    <row r="178" s="110" customFormat="1" ht="20.1" customHeight="1" spans="1:11">
      <c r="A178" s="113" t="s">
        <v>1072</v>
      </c>
      <c r="B178" s="114" t="s">
        <v>1536</v>
      </c>
      <c r="C178" s="114" t="s">
        <v>1537</v>
      </c>
      <c r="D178" s="114" t="s">
        <v>14</v>
      </c>
      <c r="E178" s="115" t="s">
        <v>197</v>
      </c>
      <c r="F178" s="115" t="s">
        <v>1514</v>
      </c>
      <c r="G178" s="115" t="s">
        <v>1538</v>
      </c>
      <c r="H178" s="116">
        <f t="shared" si="4"/>
        <v>39.7333333333333</v>
      </c>
      <c r="I178" s="119"/>
      <c r="J178" s="116">
        <f t="shared" si="5"/>
        <v>39.7333333333333</v>
      </c>
      <c r="K178" s="117" t="s">
        <v>958</v>
      </c>
    </row>
    <row r="179" s="110" customFormat="1" ht="20.1" customHeight="1" spans="1:11">
      <c r="A179" s="113" t="s">
        <v>1072</v>
      </c>
      <c r="B179" s="114" t="s">
        <v>1539</v>
      </c>
      <c r="C179" s="114" t="s">
        <v>1540</v>
      </c>
      <c r="D179" s="114" t="s">
        <v>14</v>
      </c>
      <c r="E179" s="115" t="s">
        <v>248</v>
      </c>
      <c r="F179" s="115" t="s">
        <v>1007</v>
      </c>
      <c r="G179" s="115" t="s">
        <v>1541</v>
      </c>
      <c r="H179" s="116">
        <f t="shared" si="4"/>
        <v>39.4666666666667</v>
      </c>
      <c r="I179" s="119"/>
      <c r="J179" s="116">
        <f t="shared" si="5"/>
        <v>39.4666666666667</v>
      </c>
      <c r="K179" s="117" t="s">
        <v>963</v>
      </c>
    </row>
    <row r="180" s="110" customFormat="1" ht="20.1" customHeight="1" spans="1:11">
      <c r="A180" s="113" t="s">
        <v>1072</v>
      </c>
      <c r="B180" s="114" t="s">
        <v>1542</v>
      </c>
      <c r="C180" s="114" t="s">
        <v>1543</v>
      </c>
      <c r="D180" s="114" t="s">
        <v>14</v>
      </c>
      <c r="E180" s="115" t="s">
        <v>970</v>
      </c>
      <c r="F180" s="115" t="s">
        <v>1499</v>
      </c>
      <c r="G180" s="115" t="s">
        <v>1544</v>
      </c>
      <c r="H180" s="116">
        <f t="shared" si="4"/>
        <v>39.2666666666667</v>
      </c>
      <c r="I180" s="119"/>
      <c r="J180" s="116">
        <f t="shared" si="5"/>
        <v>39.2666666666667</v>
      </c>
      <c r="K180" s="117" t="s">
        <v>967</v>
      </c>
    </row>
    <row r="181" s="110" customFormat="1" ht="20.1" customHeight="1" spans="1:11">
      <c r="A181" s="113" t="s">
        <v>1072</v>
      </c>
      <c r="B181" s="114" t="s">
        <v>1545</v>
      </c>
      <c r="C181" s="114" t="s">
        <v>1546</v>
      </c>
      <c r="D181" s="114" t="s">
        <v>14</v>
      </c>
      <c r="E181" s="115" t="s">
        <v>705</v>
      </c>
      <c r="F181" s="115" t="s">
        <v>1547</v>
      </c>
      <c r="G181" s="115" t="s">
        <v>1548</v>
      </c>
      <c r="H181" s="116">
        <f t="shared" si="4"/>
        <v>39.2</v>
      </c>
      <c r="I181" s="119"/>
      <c r="J181" s="116">
        <f t="shared" si="5"/>
        <v>39.2</v>
      </c>
      <c r="K181" s="117" t="s">
        <v>972</v>
      </c>
    </row>
    <row r="182" s="110" customFormat="1" ht="20.1" customHeight="1" spans="1:11">
      <c r="A182" s="113" t="s">
        <v>1072</v>
      </c>
      <c r="B182" s="114" t="s">
        <v>1549</v>
      </c>
      <c r="C182" s="114" t="s">
        <v>1550</v>
      </c>
      <c r="D182" s="114" t="s">
        <v>14</v>
      </c>
      <c r="E182" s="115" t="s">
        <v>1551</v>
      </c>
      <c r="F182" s="115" t="s">
        <v>1406</v>
      </c>
      <c r="G182" s="115" t="s">
        <v>1552</v>
      </c>
      <c r="H182" s="116">
        <f t="shared" si="4"/>
        <v>38.4666666666667</v>
      </c>
      <c r="I182" s="119"/>
      <c r="J182" s="116">
        <f t="shared" si="5"/>
        <v>38.4666666666667</v>
      </c>
      <c r="K182" s="117" t="s">
        <v>977</v>
      </c>
    </row>
    <row r="183" s="110" customFormat="1" ht="20.1" customHeight="1" spans="1:11">
      <c r="A183" s="113" t="s">
        <v>1072</v>
      </c>
      <c r="B183" s="114" t="s">
        <v>1553</v>
      </c>
      <c r="C183" s="114" t="s">
        <v>1554</v>
      </c>
      <c r="D183" s="114" t="s">
        <v>14</v>
      </c>
      <c r="E183" s="115" t="s">
        <v>288</v>
      </c>
      <c r="F183" s="115" t="s">
        <v>1555</v>
      </c>
      <c r="G183" s="115" t="s">
        <v>1556</v>
      </c>
      <c r="H183" s="116">
        <f t="shared" si="4"/>
        <v>35.3333333333333</v>
      </c>
      <c r="I183" s="119"/>
      <c r="J183" s="116">
        <f t="shared" si="5"/>
        <v>35.3333333333333</v>
      </c>
      <c r="K183" s="117" t="s">
        <v>982</v>
      </c>
    </row>
    <row r="184" s="110" customFormat="1" ht="20.1" customHeight="1" spans="1:11">
      <c r="A184" s="113" t="s">
        <v>1072</v>
      </c>
      <c r="B184" s="114" t="s">
        <v>1557</v>
      </c>
      <c r="C184" s="114" t="s">
        <v>1558</v>
      </c>
      <c r="D184" s="114" t="s">
        <v>14</v>
      </c>
      <c r="E184" s="115" t="s">
        <v>788</v>
      </c>
      <c r="F184" s="115" t="s">
        <v>1518</v>
      </c>
      <c r="G184" s="115" t="s">
        <v>1559</v>
      </c>
      <c r="H184" s="116">
        <f t="shared" si="4"/>
        <v>35.2</v>
      </c>
      <c r="I184" s="119"/>
      <c r="J184" s="116">
        <f t="shared" si="5"/>
        <v>35.2</v>
      </c>
      <c r="K184" s="117" t="s">
        <v>986</v>
      </c>
    </row>
    <row r="185" s="110" customFormat="1" ht="20.1" customHeight="1" spans="1:11">
      <c r="A185" s="113" t="s">
        <v>1072</v>
      </c>
      <c r="B185" s="114" t="s">
        <v>1560</v>
      </c>
      <c r="C185" s="114" t="s">
        <v>1561</v>
      </c>
      <c r="D185" s="114" t="s">
        <v>14</v>
      </c>
      <c r="E185" s="115" t="s">
        <v>992</v>
      </c>
      <c r="F185" s="115" t="s">
        <v>1485</v>
      </c>
      <c r="G185" s="115" t="s">
        <v>1562</v>
      </c>
      <c r="H185" s="116">
        <f t="shared" si="4"/>
        <v>34.6666666666667</v>
      </c>
      <c r="I185" s="119"/>
      <c r="J185" s="116">
        <f t="shared" si="5"/>
        <v>34.6666666666667</v>
      </c>
      <c r="K185" s="117" t="s">
        <v>989</v>
      </c>
    </row>
    <row r="186" s="110" customFormat="1" ht="20.1" customHeight="1" spans="1:11">
      <c r="A186" s="113" t="s">
        <v>1072</v>
      </c>
      <c r="B186" s="114" t="s">
        <v>1563</v>
      </c>
      <c r="C186" s="114" t="s">
        <v>1564</v>
      </c>
      <c r="D186" s="114" t="s">
        <v>14</v>
      </c>
      <c r="E186" s="115" t="s">
        <v>1393</v>
      </c>
      <c r="F186" s="115" t="s">
        <v>1514</v>
      </c>
      <c r="G186" s="115" t="s">
        <v>1565</v>
      </c>
      <c r="H186" s="116">
        <f t="shared" si="4"/>
        <v>33.7333333333333</v>
      </c>
      <c r="I186" s="119"/>
      <c r="J186" s="116">
        <f t="shared" si="5"/>
        <v>33.7333333333333</v>
      </c>
      <c r="K186" s="117" t="s">
        <v>994</v>
      </c>
    </row>
    <row r="187" s="110" customFormat="1" ht="20.1" customHeight="1" spans="1:11">
      <c r="A187" s="113" t="s">
        <v>1072</v>
      </c>
      <c r="B187" s="114" t="s">
        <v>1566</v>
      </c>
      <c r="C187" s="114" t="s">
        <v>1567</v>
      </c>
      <c r="D187" s="114" t="s">
        <v>14</v>
      </c>
      <c r="E187" s="115" t="s">
        <v>102</v>
      </c>
      <c r="F187" s="115" t="s">
        <v>1568</v>
      </c>
      <c r="G187" s="115" t="s">
        <v>1569</v>
      </c>
      <c r="H187" s="116">
        <f t="shared" si="4"/>
        <v>32.8</v>
      </c>
      <c r="I187" s="119"/>
      <c r="J187" s="116">
        <f t="shared" si="5"/>
        <v>32.8</v>
      </c>
      <c r="K187" s="117" t="s">
        <v>999</v>
      </c>
    </row>
    <row r="188" s="110" customFormat="1" ht="20.1" customHeight="1" spans="1:11">
      <c r="A188" s="113" t="s">
        <v>1072</v>
      </c>
      <c r="B188" s="114" t="s">
        <v>1570</v>
      </c>
      <c r="C188" s="114" t="s">
        <v>1571</v>
      </c>
      <c r="D188" s="114" t="s">
        <v>721</v>
      </c>
      <c r="E188" s="115" t="s">
        <v>985</v>
      </c>
      <c r="F188" s="115" t="s">
        <v>1572</v>
      </c>
      <c r="G188" s="115" t="s">
        <v>1573</v>
      </c>
      <c r="H188" s="116">
        <f t="shared" si="4"/>
        <v>29.5333333333333</v>
      </c>
      <c r="I188" s="119"/>
      <c r="J188" s="116">
        <f t="shared" si="5"/>
        <v>29.5333333333333</v>
      </c>
      <c r="K188" s="117" t="s">
        <v>1004</v>
      </c>
    </row>
    <row r="189" s="110" customFormat="1" ht="20.1" customHeight="1" spans="1:11">
      <c r="A189" s="113" t="s">
        <v>1072</v>
      </c>
      <c r="B189" s="114" t="s">
        <v>1574</v>
      </c>
      <c r="C189" s="114" t="s">
        <v>1575</v>
      </c>
      <c r="D189" s="114" t="s">
        <v>14</v>
      </c>
      <c r="E189" s="115" t="s">
        <v>338</v>
      </c>
      <c r="F189" s="115" t="s">
        <v>322</v>
      </c>
      <c r="G189" s="115" t="s">
        <v>1576</v>
      </c>
      <c r="H189" s="116">
        <f t="shared" si="4"/>
        <v>29.2</v>
      </c>
      <c r="I189" s="119"/>
      <c r="J189" s="116">
        <f t="shared" si="5"/>
        <v>29.2</v>
      </c>
      <c r="K189" s="117" t="s">
        <v>1009</v>
      </c>
    </row>
    <row r="190" s="110" customFormat="1" ht="20.1" customHeight="1" spans="1:11">
      <c r="A190" s="113" t="s">
        <v>1072</v>
      </c>
      <c r="B190" s="114" t="s">
        <v>1577</v>
      </c>
      <c r="C190" s="114" t="s">
        <v>1578</v>
      </c>
      <c r="D190" s="114" t="s">
        <v>14</v>
      </c>
      <c r="E190" s="115" t="s">
        <v>338</v>
      </c>
      <c r="F190" s="115" t="s">
        <v>283</v>
      </c>
      <c r="G190" s="115" t="s">
        <v>1579</v>
      </c>
      <c r="H190" s="116">
        <f t="shared" si="4"/>
        <v>26.2</v>
      </c>
      <c r="I190" s="119"/>
      <c r="J190" s="116">
        <f t="shared" si="5"/>
        <v>26.2</v>
      </c>
      <c r="K190" s="117" t="s">
        <v>1013</v>
      </c>
    </row>
    <row r="191" s="110" customFormat="1" ht="20.1" customHeight="1" spans="1:11">
      <c r="A191" s="113" t="s">
        <v>1072</v>
      </c>
      <c r="B191" s="114" t="s">
        <v>1580</v>
      </c>
      <c r="C191" s="114" t="s">
        <v>1581</v>
      </c>
      <c r="D191" s="114" t="s">
        <v>14</v>
      </c>
      <c r="E191" s="115" t="s">
        <v>338</v>
      </c>
      <c r="F191" s="115" t="s">
        <v>1410</v>
      </c>
      <c r="G191" s="115" t="s">
        <v>1582</v>
      </c>
      <c r="H191" s="116">
        <f t="shared" si="4"/>
        <v>24.8</v>
      </c>
      <c r="I191" s="119"/>
      <c r="J191" s="116">
        <f t="shared" si="5"/>
        <v>24.8</v>
      </c>
      <c r="K191" s="117" t="s">
        <v>1017</v>
      </c>
    </row>
    <row r="192" s="110" customFormat="1" ht="20.1" customHeight="1" spans="1:11">
      <c r="A192" s="113" t="s">
        <v>1072</v>
      </c>
      <c r="B192" s="114" t="s">
        <v>1583</v>
      </c>
      <c r="C192" s="114" t="s">
        <v>1584</v>
      </c>
      <c r="D192" s="114" t="s">
        <v>14</v>
      </c>
      <c r="E192" s="115" t="s">
        <v>338</v>
      </c>
      <c r="F192" s="115" t="s">
        <v>975</v>
      </c>
      <c r="G192" s="115" t="s">
        <v>1585</v>
      </c>
      <c r="H192" s="116">
        <f t="shared" si="4"/>
        <v>24.4</v>
      </c>
      <c r="I192" s="119"/>
      <c r="J192" s="116">
        <f t="shared" si="5"/>
        <v>24.4</v>
      </c>
      <c r="K192" s="117" t="s">
        <v>1021</v>
      </c>
    </row>
    <row r="193" s="110" customFormat="1" ht="20.1" customHeight="1" spans="1:11">
      <c r="A193" s="113" t="s">
        <v>1072</v>
      </c>
      <c r="B193" s="114" t="s">
        <v>1586</v>
      </c>
      <c r="C193" s="114" t="s">
        <v>1587</v>
      </c>
      <c r="D193" s="114" t="s">
        <v>14</v>
      </c>
      <c r="E193" s="115" t="s">
        <v>338</v>
      </c>
      <c r="F193" s="115" t="s">
        <v>1588</v>
      </c>
      <c r="G193" s="115" t="s">
        <v>1589</v>
      </c>
      <c r="H193" s="116">
        <f t="shared" si="4"/>
        <v>15</v>
      </c>
      <c r="I193" s="119"/>
      <c r="J193" s="116">
        <f t="shared" si="5"/>
        <v>15</v>
      </c>
      <c r="K193" s="117" t="s">
        <v>1025</v>
      </c>
    </row>
    <row r="194" s="110" customFormat="1" ht="20.1" customHeight="1" spans="1:11">
      <c r="A194" s="113" t="s">
        <v>1072</v>
      </c>
      <c r="B194" s="114" t="s">
        <v>1590</v>
      </c>
      <c r="C194" s="114" t="s">
        <v>1591</v>
      </c>
      <c r="D194" s="114" t="s">
        <v>14</v>
      </c>
      <c r="E194" s="115" t="s">
        <v>338</v>
      </c>
      <c r="F194" s="115" t="s">
        <v>338</v>
      </c>
      <c r="G194" s="115" t="s">
        <v>338</v>
      </c>
      <c r="H194" s="116">
        <f t="shared" ref="H194:H220" si="6">G194/1.5</f>
        <v>0</v>
      </c>
      <c r="I194" s="119"/>
      <c r="J194" s="116">
        <f t="shared" ref="J194:J220" si="7">H194+I194</f>
        <v>0</v>
      </c>
      <c r="K194" s="24" t="s">
        <v>339</v>
      </c>
    </row>
    <row r="195" s="110" customFormat="1" ht="20.1" customHeight="1" spans="1:11">
      <c r="A195" s="113" t="s">
        <v>1072</v>
      </c>
      <c r="B195" s="114" t="s">
        <v>1592</v>
      </c>
      <c r="C195" s="114" t="s">
        <v>1593</v>
      </c>
      <c r="D195" s="114" t="s">
        <v>14</v>
      </c>
      <c r="E195" s="115" t="s">
        <v>338</v>
      </c>
      <c r="F195" s="115" t="s">
        <v>338</v>
      </c>
      <c r="G195" s="115" t="s">
        <v>338</v>
      </c>
      <c r="H195" s="116">
        <f t="shared" si="6"/>
        <v>0</v>
      </c>
      <c r="I195" s="119"/>
      <c r="J195" s="116">
        <f t="shared" si="7"/>
        <v>0</v>
      </c>
      <c r="K195" s="24" t="s">
        <v>339</v>
      </c>
    </row>
    <row r="196" s="110" customFormat="1" ht="20.1" customHeight="1" spans="1:11">
      <c r="A196" s="113" t="s">
        <v>1072</v>
      </c>
      <c r="B196" s="114" t="s">
        <v>1594</v>
      </c>
      <c r="C196" s="114" t="s">
        <v>1595</v>
      </c>
      <c r="D196" s="114" t="s">
        <v>721</v>
      </c>
      <c r="E196" s="115" t="s">
        <v>338</v>
      </c>
      <c r="F196" s="115" t="s">
        <v>338</v>
      </c>
      <c r="G196" s="115" t="s">
        <v>338</v>
      </c>
      <c r="H196" s="116">
        <f t="shared" si="6"/>
        <v>0</v>
      </c>
      <c r="I196" s="119"/>
      <c r="J196" s="116">
        <f t="shared" si="7"/>
        <v>0</v>
      </c>
      <c r="K196" s="24" t="s">
        <v>339</v>
      </c>
    </row>
    <row r="197" s="110" customFormat="1" ht="20.1" customHeight="1" spans="1:11">
      <c r="A197" s="113" t="s">
        <v>1072</v>
      </c>
      <c r="B197" s="114" t="s">
        <v>1596</v>
      </c>
      <c r="C197" s="114" t="s">
        <v>1597</v>
      </c>
      <c r="D197" s="114" t="s">
        <v>14</v>
      </c>
      <c r="E197" s="115" t="s">
        <v>338</v>
      </c>
      <c r="F197" s="115" t="s">
        <v>338</v>
      </c>
      <c r="G197" s="115" t="s">
        <v>338</v>
      </c>
      <c r="H197" s="116">
        <f t="shared" si="6"/>
        <v>0</v>
      </c>
      <c r="I197" s="119"/>
      <c r="J197" s="116">
        <f t="shared" si="7"/>
        <v>0</v>
      </c>
      <c r="K197" s="24" t="s">
        <v>339</v>
      </c>
    </row>
    <row r="198" s="110" customFormat="1" ht="20.1" customHeight="1" spans="1:11">
      <c r="A198" s="113" t="s">
        <v>1072</v>
      </c>
      <c r="B198" s="114" t="s">
        <v>1598</v>
      </c>
      <c r="C198" s="114" t="s">
        <v>1599</v>
      </c>
      <c r="D198" s="114" t="s">
        <v>14</v>
      </c>
      <c r="E198" s="115" t="s">
        <v>338</v>
      </c>
      <c r="F198" s="115" t="s">
        <v>338</v>
      </c>
      <c r="G198" s="115" t="s">
        <v>338</v>
      </c>
      <c r="H198" s="116">
        <f t="shared" si="6"/>
        <v>0</v>
      </c>
      <c r="I198" s="119"/>
      <c r="J198" s="116">
        <f t="shared" si="7"/>
        <v>0</v>
      </c>
      <c r="K198" s="24" t="s">
        <v>339</v>
      </c>
    </row>
    <row r="199" s="110" customFormat="1" ht="20.1" customHeight="1" spans="1:11">
      <c r="A199" s="113" t="s">
        <v>1072</v>
      </c>
      <c r="B199" s="114" t="s">
        <v>1600</v>
      </c>
      <c r="C199" s="114" t="s">
        <v>1601</v>
      </c>
      <c r="D199" s="114" t="s">
        <v>14</v>
      </c>
      <c r="E199" s="115" t="s">
        <v>338</v>
      </c>
      <c r="F199" s="115" t="s">
        <v>338</v>
      </c>
      <c r="G199" s="115" t="s">
        <v>338</v>
      </c>
      <c r="H199" s="116">
        <f t="shared" si="6"/>
        <v>0</v>
      </c>
      <c r="I199" s="119"/>
      <c r="J199" s="116">
        <f t="shared" si="7"/>
        <v>0</v>
      </c>
      <c r="K199" s="24" t="s">
        <v>339</v>
      </c>
    </row>
    <row r="200" s="110" customFormat="1" ht="20.1" customHeight="1" spans="1:11">
      <c r="A200" s="113" t="s">
        <v>1072</v>
      </c>
      <c r="B200" s="114" t="s">
        <v>1602</v>
      </c>
      <c r="C200" s="114" t="s">
        <v>1603</v>
      </c>
      <c r="D200" s="114" t="s">
        <v>14</v>
      </c>
      <c r="E200" s="115" t="s">
        <v>338</v>
      </c>
      <c r="F200" s="115" t="s">
        <v>338</v>
      </c>
      <c r="G200" s="115" t="s">
        <v>338</v>
      </c>
      <c r="H200" s="116">
        <f t="shared" si="6"/>
        <v>0</v>
      </c>
      <c r="I200" s="119"/>
      <c r="J200" s="116">
        <f t="shared" si="7"/>
        <v>0</v>
      </c>
      <c r="K200" s="24" t="s">
        <v>339</v>
      </c>
    </row>
    <row r="201" s="110" customFormat="1" ht="20.1" customHeight="1" spans="1:11">
      <c r="A201" s="113" t="s">
        <v>1072</v>
      </c>
      <c r="B201" s="114" t="s">
        <v>1604</v>
      </c>
      <c r="C201" s="114" t="s">
        <v>1605</v>
      </c>
      <c r="D201" s="114" t="s">
        <v>14</v>
      </c>
      <c r="E201" s="115" t="s">
        <v>338</v>
      </c>
      <c r="F201" s="115" t="s">
        <v>338</v>
      </c>
      <c r="G201" s="115" t="s">
        <v>338</v>
      </c>
      <c r="H201" s="116">
        <f t="shared" si="6"/>
        <v>0</v>
      </c>
      <c r="I201" s="119"/>
      <c r="J201" s="116">
        <f t="shared" si="7"/>
        <v>0</v>
      </c>
      <c r="K201" s="24" t="s">
        <v>339</v>
      </c>
    </row>
    <row r="202" s="110" customFormat="1" ht="20.1" customHeight="1" spans="1:11">
      <c r="A202" s="113" t="s">
        <v>1072</v>
      </c>
      <c r="B202" s="114" t="s">
        <v>1606</v>
      </c>
      <c r="C202" s="114" t="s">
        <v>1607</v>
      </c>
      <c r="D202" s="114" t="s">
        <v>14</v>
      </c>
      <c r="E202" s="115" t="s">
        <v>338</v>
      </c>
      <c r="F202" s="115" t="s">
        <v>338</v>
      </c>
      <c r="G202" s="115" t="s">
        <v>338</v>
      </c>
      <c r="H202" s="116">
        <f t="shared" si="6"/>
        <v>0</v>
      </c>
      <c r="I202" s="119"/>
      <c r="J202" s="116">
        <f t="shared" si="7"/>
        <v>0</v>
      </c>
      <c r="K202" s="24" t="s">
        <v>339</v>
      </c>
    </row>
    <row r="203" s="110" customFormat="1" ht="20.1" customHeight="1" spans="1:11">
      <c r="A203" s="113" t="s">
        <v>1072</v>
      </c>
      <c r="B203" s="114" t="s">
        <v>1608</v>
      </c>
      <c r="C203" s="114" t="s">
        <v>1609</v>
      </c>
      <c r="D203" s="114" t="s">
        <v>14</v>
      </c>
      <c r="E203" s="115" t="s">
        <v>338</v>
      </c>
      <c r="F203" s="115" t="s">
        <v>338</v>
      </c>
      <c r="G203" s="115" t="s">
        <v>338</v>
      </c>
      <c r="H203" s="116">
        <f t="shared" si="6"/>
        <v>0</v>
      </c>
      <c r="I203" s="119"/>
      <c r="J203" s="116">
        <f t="shared" si="7"/>
        <v>0</v>
      </c>
      <c r="K203" s="24" t="s">
        <v>339</v>
      </c>
    </row>
    <row r="204" s="110" customFormat="1" ht="20.1" customHeight="1" spans="1:11">
      <c r="A204" s="113" t="s">
        <v>1072</v>
      </c>
      <c r="B204" s="114" t="s">
        <v>1610</v>
      </c>
      <c r="C204" s="114" t="s">
        <v>1611</v>
      </c>
      <c r="D204" s="114" t="s">
        <v>14</v>
      </c>
      <c r="E204" s="115" t="s">
        <v>338</v>
      </c>
      <c r="F204" s="115" t="s">
        <v>338</v>
      </c>
      <c r="G204" s="115" t="s">
        <v>338</v>
      </c>
      <c r="H204" s="116">
        <f t="shared" si="6"/>
        <v>0</v>
      </c>
      <c r="I204" s="119"/>
      <c r="J204" s="116">
        <f t="shared" si="7"/>
        <v>0</v>
      </c>
      <c r="K204" s="24" t="s">
        <v>339</v>
      </c>
    </row>
    <row r="205" s="110" customFormat="1" ht="20.1" customHeight="1" spans="1:11">
      <c r="A205" s="113" t="s">
        <v>1072</v>
      </c>
      <c r="B205" s="114" t="s">
        <v>1612</v>
      </c>
      <c r="C205" s="114" t="s">
        <v>1613</v>
      </c>
      <c r="D205" s="114" t="s">
        <v>721</v>
      </c>
      <c r="E205" s="115" t="s">
        <v>338</v>
      </c>
      <c r="F205" s="115" t="s">
        <v>338</v>
      </c>
      <c r="G205" s="115" t="s">
        <v>338</v>
      </c>
      <c r="H205" s="116">
        <f t="shared" si="6"/>
        <v>0</v>
      </c>
      <c r="I205" s="119"/>
      <c r="J205" s="116">
        <f t="shared" si="7"/>
        <v>0</v>
      </c>
      <c r="K205" s="24" t="s">
        <v>339</v>
      </c>
    </row>
    <row r="206" s="110" customFormat="1" ht="20.1" customHeight="1" spans="1:11">
      <c r="A206" s="113" t="s">
        <v>1072</v>
      </c>
      <c r="B206" s="114" t="s">
        <v>1614</v>
      </c>
      <c r="C206" s="114" t="s">
        <v>1615</v>
      </c>
      <c r="D206" s="114" t="s">
        <v>14</v>
      </c>
      <c r="E206" s="115" t="s">
        <v>338</v>
      </c>
      <c r="F206" s="115" t="s">
        <v>338</v>
      </c>
      <c r="G206" s="115" t="s">
        <v>338</v>
      </c>
      <c r="H206" s="116">
        <f t="shared" si="6"/>
        <v>0</v>
      </c>
      <c r="I206" s="119"/>
      <c r="J206" s="116">
        <f t="shared" si="7"/>
        <v>0</v>
      </c>
      <c r="K206" s="24" t="s">
        <v>339</v>
      </c>
    </row>
    <row r="207" s="110" customFormat="1" ht="20.1" customHeight="1" spans="1:11">
      <c r="A207" s="113" t="s">
        <v>1072</v>
      </c>
      <c r="B207" s="114" t="s">
        <v>1616</v>
      </c>
      <c r="C207" s="114" t="s">
        <v>1617</v>
      </c>
      <c r="D207" s="114" t="s">
        <v>14</v>
      </c>
      <c r="E207" s="115" t="s">
        <v>338</v>
      </c>
      <c r="F207" s="115" t="s">
        <v>338</v>
      </c>
      <c r="G207" s="115" t="s">
        <v>338</v>
      </c>
      <c r="H207" s="116">
        <f t="shared" si="6"/>
        <v>0</v>
      </c>
      <c r="I207" s="119"/>
      <c r="J207" s="116">
        <f t="shared" si="7"/>
        <v>0</v>
      </c>
      <c r="K207" s="24" t="s">
        <v>339</v>
      </c>
    </row>
    <row r="208" s="110" customFormat="1" ht="20.1" customHeight="1" spans="1:11">
      <c r="A208" s="113" t="s">
        <v>1072</v>
      </c>
      <c r="B208" s="114" t="s">
        <v>1618</v>
      </c>
      <c r="C208" s="114" t="s">
        <v>1619</v>
      </c>
      <c r="D208" s="114" t="s">
        <v>721</v>
      </c>
      <c r="E208" s="115" t="s">
        <v>338</v>
      </c>
      <c r="F208" s="115" t="s">
        <v>338</v>
      </c>
      <c r="G208" s="115" t="s">
        <v>338</v>
      </c>
      <c r="H208" s="116">
        <f t="shared" si="6"/>
        <v>0</v>
      </c>
      <c r="I208" s="119"/>
      <c r="J208" s="116">
        <f t="shared" si="7"/>
        <v>0</v>
      </c>
      <c r="K208" s="24" t="s">
        <v>339</v>
      </c>
    </row>
    <row r="209" s="110" customFormat="1" ht="20.1" customHeight="1" spans="1:11">
      <c r="A209" s="113" t="s">
        <v>1072</v>
      </c>
      <c r="B209" s="114" t="s">
        <v>1620</v>
      </c>
      <c r="C209" s="114" t="s">
        <v>1621</v>
      </c>
      <c r="D209" s="114" t="s">
        <v>14</v>
      </c>
      <c r="E209" s="115" t="s">
        <v>338</v>
      </c>
      <c r="F209" s="115" t="s">
        <v>338</v>
      </c>
      <c r="G209" s="115" t="s">
        <v>338</v>
      </c>
      <c r="H209" s="116">
        <f t="shared" si="6"/>
        <v>0</v>
      </c>
      <c r="I209" s="119"/>
      <c r="J209" s="116">
        <f t="shared" si="7"/>
        <v>0</v>
      </c>
      <c r="K209" s="24" t="s">
        <v>339</v>
      </c>
    </row>
    <row r="210" s="110" customFormat="1" ht="20.1" customHeight="1" spans="1:11">
      <c r="A210" s="113" t="s">
        <v>1072</v>
      </c>
      <c r="B210" s="114" t="s">
        <v>1622</v>
      </c>
      <c r="C210" s="114" t="s">
        <v>1623</v>
      </c>
      <c r="D210" s="114" t="s">
        <v>14</v>
      </c>
      <c r="E210" s="115" t="s">
        <v>338</v>
      </c>
      <c r="F210" s="115" t="s">
        <v>338</v>
      </c>
      <c r="G210" s="115" t="s">
        <v>338</v>
      </c>
      <c r="H210" s="116">
        <f t="shared" si="6"/>
        <v>0</v>
      </c>
      <c r="I210" s="119"/>
      <c r="J210" s="116">
        <f t="shared" si="7"/>
        <v>0</v>
      </c>
      <c r="K210" s="24" t="s">
        <v>339</v>
      </c>
    </row>
    <row r="211" s="110" customFormat="1" ht="20.1" customHeight="1" spans="1:11">
      <c r="A211" s="113" t="s">
        <v>1072</v>
      </c>
      <c r="B211" s="114" t="s">
        <v>1624</v>
      </c>
      <c r="C211" s="114" t="s">
        <v>1625</v>
      </c>
      <c r="D211" s="114" t="s">
        <v>14</v>
      </c>
      <c r="E211" s="115" t="s">
        <v>338</v>
      </c>
      <c r="F211" s="115" t="s">
        <v>338</v>
      </c>
      <c r="G211" s="115" t="s">
        <v>338</v>
      </c>
      <c r="H211" s="116">
        <f t="shared" si="6"/>
        <v>0</v>
      </c>
      <c r="I211" s="119"/>
      <c r="J211" s="116">
        <f t="shared" si="7"/>
        <v>0</v>
      </c>
      <c r="K211" s="24" t="s">
        <v>339</v>
      </c>
    </row>
    <row r="212" s="110" customFormat="1" ht="20.1" customHeight="1" spans="1:11">
      <c r="A212" s="113" t="s">
        <v>1072</v>
      </c>
      <c r="B212" s="114" t="s">
        <v>1626</v>
      </c>
      <c r="C212" s="114" t="s">
        <v>1627</v>
      </c>
      <c r="D212" s="114" t="s">
        <v>14</v>
      </c>
      <c r="E212" s="115" t="s">
        <v>338</v>
      </c>
      <c r="F212" s="115" t="s">
        <v>338</v>
      </c>
      <c r="G212" s="115" t="s">
        <v>338</v>
      </c>
      <c r="H212" s="116">
        <f t="shared" si="6"/>
        <v>0</v>
      </c>
      <c r="I212" s="119"/>
      <c r="J212" s="116">
        <f t="shared" si="7"/>
        <v>0</v>
      </c>
      <c r="K212" s="24" t="s">
        <v>339</v>
      </c>
    </row>
    <row r="213" s="110" customFormat="1" ht="20.1" customHeight="1" spans="1:11">
      <c r="A213" s="113" t="s">
        <v>1072</v>
      </c>
      <c r="B213" s="114" t="s">
        <v>1628</v>
      </c>
      <c r="C213" s="114" t="s">
        <v>1629</v>
      </c>
      <c r="D213" s="114" t="s">
        <v>14</v>
      </c>
      <c r="E213" s="115" t="s">
        <v>338</v>
      </c>
      <c r="F213" s="115" t="s">
        <v>338</v>
      </c>
      <c r="G213" s="115" t="s">
        <v>338</v>
      </c>
      <c r="H213" s="116">
        <f t="shared" si="6"/>
        <v>0</v>
      </c>
      <c r="I213" s="119"/>
      <c r="J213" s="116">
        <f t="shared" si="7"/>
        <v>0</v>
      </c>
      <c r="K213" s="24" t="s">
        <v>339</v>
      </c>
    </row>
    <row r="214" s="110" customFormat="1" ht="20.1" customHeight="1" spans="1:11">
      <c r="A214" s="113" t="s">
        <v>1072</v>
      </c>
      <c r="B214" s="114" t="s">
        <v>1630</v>
      </c>
      <c r="C214" s="114" t="s">
        <v>1631</v>
      </c>
      <c r="D214" s="114" t="s">
        <v>14</v>
      </c>
      <c r="E214" s="115" t="s">
        <v>338</v>
      </c>
      <c r="F214" s="115" t="s">
        <v>338</v>
      </c>
      <c r="G214" s="115" t="s">
        <v>338</v>
      </c>
      <c r="H214" s="116">
        <f t="shared" si="6"/>
        <v>0</v>
      </c>
      <c r="I214" s="119"/>
      <c r="J214" s="116">
        <f t="shared" si="7"/>
        <v>0</v>
      </c>
      <c r="K214" s="24" t="s">
        <v>339</v>
      </c>
    </row>
    <row r="215" s="110" customFormat="1" ht="20.1" customHeight="1" spans="1:11">
      <c r="A215" s="113" t="s">
        <v>1072</v>
      </c>
      <c r="B215" s="114" t="s">
        <v>1632</v>
      </c>
      <c r="C215" s="114" t="s">
        <v>1633</v>
      </c>
      <c r="D215" s="114" t="s">
        <v>14</v>
      </c>
      <c r="E215" s="115" t="s">
        <v>338</v>
      </c>
      <c r="F215" s="115" t="s">
        <v>338</v>
      </c>
      <c r="G215" s="115" t="s">
        <v>338</v>
      </c>
      <c r="H215" s="116">
        <f t="shared" si="6"/>
        <v>0</v>
      </c>
      <c r="I215" s="119"/>
      <c r="J215" s="116">
        <f t="shared" si="7"/>
        <v>0</v>
      </c>
      <c r="K215" s="24" t="s">
        <v>339</v>
      </c>
    </row>
    <row r="216" s="110" customFormat="1" ht="20.1" customHeight="1" spans="1:11">
      <c r="A216" s="113" t="s">
        <v>1072</v>
      </c>
      <c r="B216" s="114" t="s">
        <v>1634</v>
      </c>
      <c r="C216" s="114" t="s">
        <v>1635</v>
      </c>
      <c r="D216" s="114" t="s">
        <v>14</v>
      </c>
      <c r="E216" s="115" t="s">
        <v>338</v>
      </c>
      <c r="F216" s="115" t="s">
        <v>338</v>
      </c>
      <c r="G216" s="115" t="s">
        <v>338</v>
      </c>
      <c r="H216" s="116">
        <f t="shared" si="6"/>
        <v>0</v>
      </c>
      <c r="I216" s="119"/>
      <c r="J216" s="116">
        <f t="shared" si="7"/>
        <v>0</v>
      </c>
      <c r="K216" s="24" t="s">
        <v>339</v>
      </c>
    </row>
    <row r="217" s="110" customFormat="1" ht="20.1" customHeight="1" spans="1:11">
      <c r="A217" s="113" t="s">
        <v>1072</v>
      </c>
      <c r="B217" s="114" t="s">
        <v>1636</v>
      </c>
      <c r="C217" s="114" t="s">
        <v>1637</v>
      </c>
      <c r="D217" s="114" t="s">
        <v>14</v>
      </c>
      <c r="E217" s="115" t="s">
        <v>338</v>
      </c>
      <c r="F217" s="115" t="s">
        <v>338</v>
      </c>
      <c r="G217" s="115" t="s">
        <v>338</v>
      </c>
      <c r="H217" s="116">
        <f t="shared" si="6"/>
        <v>0</v>
      </c>
      <c r="I217" s="119"/>
      <c r="J217" s="116">
        <f t="shared" si="7"/>
        <v>0</v>
      </c>
      <c r="K217" s="24" t="s">
        <v>339</v>
      </c>
    </row>
    <row r="218" s="110" customFormat="1" ht="20.1" customHeight="1" spans="1:11">
      <c r="A218" s="113" t="s">
        <v>1072</v>
      </c>
      <c r="B218" s="114" t="s">
        <v>1638</v>
      </c>
      <c r="C218" s="114" t="s">
        <v>1639</v>
      </c>
      <c r="D218" s="114" t="s">
        <v>14</v>
      </c>
      <c r="E218" s="115" t="s">
        <v>338</v>
      </c>
      <c r="F218" s="115" t="s">
        <v>338</v>
      </c>
      <c r="G218" s="115" t="s">
        <v>338</v>
      </c>
      <c r="H218" s="116">
        <f t="shared" si="6"/>
        <v>0</v>
      </c>
      <c r="I218" s="119"/>
      <c r="J218" s="116">
        <f t="shared" si="7"/>
        <v>0</v>
      </c>
      <c r="K218" s="24" t="s">
        <v>339</v>
      </c>
    </row>
    <row r="219" s="110" customFormat="1" ht="20.1" customHeight="1" spans="1:11">
      <c r="A219" s="113" t="s">
        <v>1072</v>
      </c>
      <c r="B219" s="114" t="s">
        <v>1640</v>
      </c>
      <c r="C219" s="114" t="s">
        <v>1641</v>
      </c>
      <c r="D219" s="114" t="s">
        <v>14</v>
      </c>
      <c r="E219" s="115" t="s">
        <v>338</v>
      </c>
      <c r="F219" s="115" t="s">
        <v>338</v>
      </c>
      <c r="G219" s="115" t="s">
        <v>338</v>
      </c>
      <c r="H219" s="116">
        <f t="shared" si="6"/>
        <v>0</v>
      </c>
      <c r="I219" s="119"/>
      <c r="J219" s="116">
        <f t="shared" si="7"/>
        <v>0</v>
      </c>
      <c r="K219" s="24" t="s">
        <v>339</v>
      </c>
    </row>
    <row r="220" s="110" customFormat="1" ht="20.1" customHeight="1" spans="1:11">
      <c r="A220" s="113" t="s">
        <v>1072</v>
      </c>
      <c r="B220" s="114" t="s">
        <v>1642</v>
      </c>
      <c r="C220" s="114" t="s">
        <v>1643</v>
      </c>
      <c r="D220" s="114" t="s">
        <v>14</v>
      </c>
      <c r="E220" s="115" t="s">
        <v>338</v>
      </c>
      <c r="F220" s="115" t="s">
        <v>338</v>
      </c>
      <c r="G220" s="115" t="s">
        <v>338</v>
      </c>
      <c r="H220" s="116">
        <f t="shared" si="6"/>
        <v>0</v>
      </c>
      <c r="I220" s="119"/>
      <c r="J220" s="116">
        <f t="shared" si="7"/>
        <v>0</v>
      </c>
      <c r="K220" s="24" t="s">
        <v>339</v>
      </c>
    </row>
  </sheetData>
  <autoFilter ref="A1:N220">
    <sortState ref="A1:N220">
      <sortCondition ref="J1:J65" descending="1"/>
    </sortState>
    <extLst/>
  </autoFilter>
  <pageMargins left="0.708661417322835" right="0.708661417322835" top="0.748031496062992" bottom="0.748031496062992" header="0.31496062992126" footer="0.31496062992126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17"/>
  <sheetViews>
    <sheetView topLeftCell="A23" workbookViewId="0">
      <selection activeCell="C23" sqref="C23"/>
    </sheetView>
  </sheetViews>
  <sheetFormatPr defaultColWidth="9" defaultRowHeight="12.75"/>
  <cols>
    <col min="1" max="1" width="10.5" style="95" customWidth="1"/>
    <col min="2" max="2" width="12.375" style="95" customWidth="1"/>
    <col min="3" max="3" width="6.25" style="95" customWidth="1"/>
    <col min="4" max="4" width="3.625" style="95" customWidth="1"/>
    <col min="5" max="5" width="7.75" style="95" customWidth="1"/>
    <col min="6" max="6" width="8" style="95" customWidth="1"/>
    <col min="7" max="7" width="8.625" style="95" customWidth="1"/>
    <col min="8" max="8" width="7.5" style="95" customWidth="1"/>
    <col min="9" max="9" width="5" style="95" customWidth="1"/>
    <col min="10" max="10" width="6.5" style="95" customWidth="1"/>
    <col min="11" max="11" width="4.75" style="95" customWidth="1"/>
    <col min="12" max="16384" width="9" style="95"/>
  </cols>
  <sheetData>
    <row r="1" ht="26.25" customHeight="1" spans="1:11">
      <c r="A1" s="83" t="s">
        <v>0</v>
      </c>
      <c r="B1" s="83" t="s">
        <v>1</v>
      </c>
      <c r="C1" s="83" t="s">
        <v>2</v>
      </c>
      <c r="D1" s="83" t="s">
        <v>3</v>
      </c>
      <c r="E1" s="83" t="s">
        <v>4</v>
      </c>
      <c r="F1" s="83" t="s">
        <v>5</v>
      </c>
      <c r="G1" s="83" t="s">
        <v>1070</v>
      </c>
      <c r="H1" s="83" t="s">
        <v>7</v>
      </c>
      <c r="I1" s="83" t="s">
        <v>1071</v>
      </c>
      <c r="J1" s="83" t="s">
        <v>9</v>
      </c>
      <c r="K1" s="83" t="s">
        <v>10</v>
      </c>
    </row>
    <row r="2" ht="20.1" customHeight="1" spans="1:11">
      <c r="A2" s="105" t="s">
        <v>1644</v>
      </c>
      <c r="B2" s="106" t="s">
        <v>1645</v>
      </c>
      <c r="C2" s="106" t="s">
        <v>1646</v>
      </c>
      <c r="D2" s="106" t="s">
        <v>14</v>
      </c>
      <c r="E2" s="107" t="s">
        <v>349</v>
      </c>
      <c r="F2" s="107" t="s">
        <v>39</v>
      </c>
      <c r="G2" s="107" t="s">
        <v>1647</v>
      </c>
      <c r="H2" s="102">
        <f t="shared" ref="H2:H65" si="0">G2/1.5</f>
        <v>78.4666666666667</v>
      </c>
      <c r="I2" s="102"/>
      <c r="J2" s="102">
        <f t="shared" ref="J2:J65" si="1">H2+I2</f>
        <v>78.4666666666667</v>
      </c>
      <c r="K2" s="108" t="s">
        <v>18</v>
      </c>
    </row>
    <row r="3" ht="20.1" customHeight="1" spans="1:11">
      <c r="A3" s="105" t="s">
        <v>1644</v>
      </c>
      <c r="B3" s="106" t="s">
        <v>1648</v>
      </c>
      <c r="C3" s="106" t="s">
        <v>1649</v>
      </c>
      <c r="D3" s="106" t="s">
        <v>14</v>
      </c>
      <c r="E3" s="107" t="s">
        <v>1148</v>
      </c>
      <c r="F3" s="107" t="s">
        <v>713</v>
      </c>
      <c r="G3" s="107" t="s">
        <v>1100</v>
      </c>
      <c r="H3" s="102">
        <f t="shared" si="0"/>
        <v>74.2666666666667</v>
      </c>
      <c r="I3" s="102"/>
      <c r="J3" s="102">
        <f t="shared" si="1"/>
        <v>74.2666666666667</v>
      </c>
      <c r="K3" s="108" t="s">
        <v>24</v>
      </c>
    </row>
    <row r="4" ht="20.1" customHeight="1" spans="1:11">
      <c r="A4" s="105" t="s">
        <v>1644</v>
      </c>
      <c r="B4" s="106" t="s">
        <v>1650</v>
      </c>
      <c r="C4" s="106" t="s">
        <v>1651</v>
      </c>
      <c r="D4" s="106" t="s">
        <v>14</v>
      </c>
      <c r="E4" s="107" t="s">
        <v>1090</v>
      </c>
      <c r="F4" s="107" t="s">
        <v>80</v>
      </c>
      <c r="G4" s="107" t="s">
        <v>1652</v>
      </c>
      <c r="H4" s="102">
        <f t="shared" si="0"/>
        <v>72.5333333333333</v>
      </c>
      <c r="I4" s="102"/>
      <c r="J4" s="102">
        <f t="shared" si="1"/>
        <v>72.5333333333333</v>
      </c>
      <c r="K4" s="108" t="s">
        <v>30</v>
      </c>
    </row>
    <row r="5" ht="20.1" customHeight="1" spans="1:11">
      <c r="A5" s="105" t="s">
        <v>1644</v>
      </c>
      <c r="B5" s="106" t="s">
        <v>1653</v>
      </c>
      <c r="C5" s="106" t="s">
        <v>1654</v>
      </c>
      <c r="D5" s="106" t="s">
        <v>14</v>
      </c>
      <c r="E5" s="107" t="s">
        <v>1090</v>
      </c>
      <c r="F5" s="107" t="s">
        <v>412</v>
      </c>
      <c r="G5" s="107" t="s">
        <v>1655</v>
      </c>
      <c r="H5" s="102">
        <f t="shared" si="0"/>
        <v>72.1333333333333</v>
      </c>
      <c r="I5" s="102"/>
      <c r="J5" s="102">
        <f t="shared" si="1"/>
        <v>72.1333333333333</v>
      </c>
      <c r="K5" s="108" t="s">
        <v>36</v>
      </c>
    </row>
    <row r="6" ht="20.1" customHeight="1" spans="1:11">
      <c r="A6" s="105" t="s">
        <v>1644</v>
      </c>
      <c r="B6" s="106" t="s">
        <v>1656</v>
      </c>
      <c r="C6" s="106" t="s">
        <v>1657</v>
      </c>
      <c r="D6" s="106" t="s">
        <v>14</v>
      </c>
      <c r="E6" s="107" t="s">
        <v>378</v>
      </c>
      <c r="F6" s="107" t="s">
        <v>149</v>
      </c>
      <c r="G6" s="107" t="s">
        <v>28</v>
      </c>
      <c r="H6" s="102">
        <f t="shared" si="0"/>
        <v>69.6666666666667</v>
      </c>
      <c r="I6" s="109">
        <v>2</v>
      </c>
      <c r="J6" s="102">
        <f t="shared" si="1"/>
        <v>71.6666666666667</v>
      </c>
      <c r="K6" s="108" t="s">
        <v>41</v>
      </c>
    </row>
    <row r="7" ht="20.1" customHeight="1" spans="1:11">
      <c r="A7" s="105" t="s">
        <v>1644</v>
      </c>
      <c r="B7" s="106" t="s">
        <v>1658</v>
      </c>
      <c r="C7" s="106" t="s">
        <v>1659</v>
      </c>
      <c r="D7" s="106" t="s">
        <v>14</v>
      </c>
      <c r="E7" s="107" t="s">
        <v>350</v>
      </c>
      <c r="F7" s="107" t="s">
        <v>86</v>
      </c>
      <c r="G7" s="107" t="s">
        <v>1120</v>
      </c>
      <c r="H7" s="102">
        <f t="shared" si="0"/>
        <v>71.2666666666667</v>
      </c>
      <c r="I7" s="102"/>
      <c r="J7" s="102">
        <f t="shared" si="1"/>
        <v>71.2666666666667</v>
      </c>
      <c r="K7" s="108" t="s">
        <v>46</v>
      </c>
    </row>
    <row r="8" ht="20.1" customHeight="1" spans="1:11">
      <c r="A8" s="105" t="s">
        <v>1644</v>
      </c>
      <c r="B8" s="106" t="s">
        <v>1660</v>
      </c>
      <c r="C8" s="106" t="s">
        <v>1661</v>
      </c>
      <c r="D8" s="106" t="s">
        <v>14</v>
      </c>
      <c r="E8" s="107" t="s">
        <v>1108</v>
      </c>
      <c r="F8" s="107" t="s">
        <v>55</v>
      </c>
      <c r="G8" s="107" t="s">
        <v>1662</v>
      </c>
      <c r="H8" s="102">
        <f t="shared" si="0"/>
        <v>71.1333333333333</v>
      </c>
      <c r="I8" s="102"/>
      <c r="J8" s="102">
        <f t="shared" si="1"/>
        <v>71.1333333333333</v>
      </c>
      <c r="K8" s="108" t="s">
        <v>52</v>
      </c>
    </row>
    <row r="9" ht="20.1" customHeight="1" spans="1:11">
      <c r="A9" s="105" t="s">
        <v>1644</v>
      </c>
      <c r="B9" s="106" t="s">
        <v>1663</v>
      </c>
      <c r="C9" s="106" t="s">
        <v>1664</v>
      </c>
      <c r="D9" s="106" t="s">
        <v>14</v>
      </c>
      <c r="E9" s="107" t="s">
        <v>401</v>
      </c>
      <c r="F9" s="107" t="s">
        <v>173</v>
      </c>
      <c r="G9" s="107" t="s">
        <v>422</v>
      </c>
      <c r="H9" s="102">
        <f t="shared" si="0"/>
        <v>70.4</v>
      </c>
      <c r="I9" s="102"/>
      <c r="J9" s="102">
        <f t="shared" si="1"/>
        <v>70.4</v>
      </c>
      <c r="K9" s="108" t="s">
        <v>57</v>
      </c>
    </row>
    <row r="10" ht="20.1" customHeight="1" spans="1:11">
      <c r="A10" s="105" t="s">
        <v>1644</v>
      </c>
      <c r="B10" s="106" t="s">
        <v>1665</v>
      </c>
      <c r="C10" s="106" t="s">
        <v>1666</v>
      </c>
      <c r="D10" s="106" t="s">
        <v>14</v>
      </c>
      <c r="E10" s="107" t="s">
        <v>359</v>
      </c>
      <c r="F10" s="107" t="s">
        <v>184</v>
      </c>
      <c r="G10" s="107" t="s">
        <v>1131</v>
      </c>
      <c r="H10" s="102">
        <f t="shared" si="0"/>
        <v>70.2666666666667</v>
      </c>
      <c r="I10" s="102"/>
      <c r="J10" s="102">
        <f t="shared" si="1"/>
        <v>70.2666666666667</v>
      </c>
      <c r="K10" s="108" t="s">
        <v>62</v>
      </c>
    </row>
    <row r="11" ht="20.1" customHeight="1" spans="1:11">
      <c r="A11" s="105" t="s">
        <v>1644</v>
      </c>
      <c r="B11" s="106" t="s">
        <v>1667</v>
      </c>
      <c r="C11" s="106" t="s">
        <v>478</v>
      </c>
      <c r="D11" s="106" t="s">
        <v>14</v>
      </c>
      <c r="E11" s="107" t="s">
        <v>1668</v>
      </c>
      <c r="F11" s="107" t="s">
        <v>92</v>
      </c>
      <c r="G11" s="107" t="s">
        <v>1669</v>
      </c>
      <c r="H11" s="102">
        <f t="shared" si="0"/>
        <v>70.1333333333333</v>
      </c>
      <c r="I11" s="102"/>
      <c r="J11" s="102">
        <f t="shared" si="1"/>
        <v>70.1333333333333</v>
      </c>
      <c r="K11" s="108" t="s">
        <v>68</v>
      </c>
    </row>
    <row r="12" ht="20.1" customHeight="1" spans="1:11">
      <c r="A12" s="105" t="s">
        <v>1644</v>
      </c>
      <c r="B12" s="106" t="s">
        <v>1670</v>
      </c>
      <c r="C12" s="106" t="s">
        <v>1671</v>
      </c>
      <c r="D12" s="106" t="s">
        <v>14</v>
      </c>
      <c r="E12" s="107" t="s">
        <v>367</v>
      </c>
      <c r="F12" s="107" t="s">
        <v>102</v>
      </c>
      <c r="G12" s="107" t="s">
        <v>1153</v>
      </c>
      <c r="H12" s="102">
        <f t="shared" si="0"/>
        <v>68.7333333333333</v>
      </c>
      <c r="I12" s="102"/>
      <c r="J12" s="102">
        <f t="shared" si="1"/>
        <v>68.7333333333333</v>
      </c>
      <c r="K12" s="108" t="s">
        <v>74</v>
      </c>
    </row>
    <row r="13" ht="20.1" customHeight="1" spans="1:11">
      <c r="A13" s="105" t="s">
        <v>1644</v>
      </c>
      <c r="B13" s="106" t="s">
        <v>1672</v>
      </c>
      <c r="C13" s="106" t="s">
        <v>1673</v>
      </c>
      <c r="D13" s="106" t="s">
        <v>14</v>
      </c>
      <c r="E13" s="107" t="s">
        <v>17</v>
      </c>
      <c r="F13" s="107" t="s">
        <v>92</v>
      </c>
      <c r="G13" s="107" t="s">
        <v>1674</v>
      </c>
      <c r="H13" s="102">
        <f t="shared" si="0"/>
        <v>68.4</v>
      </c>
      <c r="I13" s="102"/>
      <c r="J13" s="102">
        <f t="shared" si="1"/>
        <v>68.4</v>
      </c>
      <c r="K13" s="108" t="s">
        <v>77</v>
      </c>
    </row>
    <row r="14" ht="20.1" customHeight="1" spans="1:11">
      <c r="A14" s="105" t="s">
        <v>1644</v>
      </c>
      <c r="B14" s="106" t="s">
        <v>1675</v>
      </c>
      <c r="C14" s="106" t="s">
        <v>1676</v>
      </c>
      <c r="D14" s="106" t="s">
        <v>14</v>
      </c>
      <c r="E14" s="107" t="s">
        <v>378</v>
      </c>
      <c r="F14" s="107" t="s">
        <v>189</v>
      </c>
      <c r="G14" s="107" t="s">
        <v>509</v>
      </c>
      <c r="H14" s="102">
        <f t="shared" si="0"/>
        <v>68.0666666666667</v>
      </c>
      <c r="I14" s="102"/>
      <c r="J14" s="102">
        <f t="shared" si="1"/>
        <v>68.0666666666667</v>
      </c>
      <c r="K14" s="108" t="s">
        <v>82</v>
      </c>
    </row>
    <row r="15" ht="20.1" customHeight="1" spans="1:11">
      <c r="A15" s="105" t="s">
        <v>1644</v>
      </c>
      <c r="B15" s="106" t="s">
        <v>1677</v>
      </c>
      <c r="C15" s="106" t="s">
        <v>1678</v>
      </c>
      <c r="D15" s="106" t="s">
        <v>14</v>
      </c>
      <c r="E15" s="107" t="s">
        <v>408</v>
      </c>
      <c r="F15" s="107" t="s">
        <v>554</v>
      </c>
      <c r="G15" s="107" t="s">
        <v>98</v>
      </c>
      <c r="H15" s="102">
        <f t="shared" si="0"/>
        <v>67.1333333333333</v>
      </c>
      <c r="I15" s="102"/>
      <c r="J15" s="102">
        <f t="shared" si="1"/>
        <v>67.1333333333333</v>
      </c>
      <c r="K15" s="108" t="s">
        <v>88</v>
      </c>
    </row>
    <row r="16" ht="20.1" customHeight="1" spans="1:11">
      <c r="A16" s="105" t="s">
        <v>1644</v>
      </c>
      <c r="B16" s="106" t="s">
        <v>1679</v>
      </c>
      <c r="C16" s="106" t="s">
        <v>1377</v>
      </c>
      <c r="D16" s="106" t="s">
        <v>14</v>
      </c>
      <c r="E16" s="107" t="s">
        <v>1108</v>
      </c>
      <c r="F16" s="107" t="s">
        <v>202</v>
      </c>
      <c r="G16" s="107" t="s">
        <v>533</v>
      </c>
      <c r="H16" s="102">
        <f t="shared" si="0"/>
        <v>66.7333333333333</v>
      </c>
      <c r="I16" s="102"/>
      <c r="J16" s="102">
        <f t="shared" si="1"/>
        <v>66.7333333333333</v>
      </c>
      <c r="K16" s="108" t="s">
        <v>94</v>
      </c>
    </row>
    <row r="17" ht="20.1" customHeight="1" spans="1:11">
      <c r="A17" s="105" t="s">
        <v>1644</v>
      </c>
      <c r="B17" s="106" t="s">
        <v>1680</v>
      </c>
      <c r="C17" s="106" t="s">
        <v>1681</v>
      </c>
      <c r="D17" s="106" t="s">
        <v>14</v>
      </c>
      <c r="E17" s="107" t="s">
        <v>580</v>
      </c>
      <c r="F17" s="107" t="s">
        <v>72</v>
      </c>
      <c r="G17" s="107" t="s">
        <v>536</v>
      </c>
      <c r="H17" s="102">
        <f t="shared" si="0"/>
        <v>66.5333333333333</v>
      </c>
      <c r="I17" s="102"/>
      <c r="J17" s="102">
        <f t="shared" si="1"/>
        <v>66.5333333333333</v>
      </c>
      <c r="K17" s="108" t="s">
        <v>99</v>
      </c>
    </row>
    <row r="18" ht="20.1" customHeight="1" spans="1:11">
      <c r="A18" s="105" t="s">
        <v>1644</v>
      </c>
      <c r="B18" s="106" t="s">
        <v>1682</v>
      </c>
      <c r="C18" s="106" t="s">
        <v>1683</v>
      </c>
      <c r="D18" s="106" t="s">
        <v>14</v>
      </c>
      <c r="E18" s="107" t="s">
        <v>354</v>
      </c>
      <c r="F18" s="107" t="s">
        <v>654</v>
      </c>
      <c r="G18" s="107" t="s">
        <v>536</v>
      </c>
      <c r="H18" s="102">
        <f t="shared" si="0"/>
        <v>66.5333333333333</v>
      </c>
      <c r="I18" s="102"/>
      <c r="J18" s="102">
        <f t="shared" si="1"/>
        <v>66.5333333333333</v>
      </c>
      <c r="K18" s="108" t="s">
        <v>105</v>
      </c>
    </row>
    <row r="19" ht="20.1" customHeight="1" spans="1:11">
      <c r="A19" s="105" t="s">
        <v>1644</v>
      </c>
      <c r="B19" s="106" t="s">
        <v>1684</v>
      </c>
      <c r="C19" s="106" t="s">
        <v>1685</v>
      </c>
      <c r="D19" s="106" t="s">
        <v>14</v>
      </c>
      <c r="E19" s="107" t="s">
        <v>27</v>
      </c>
      <c r="F19" s="107" t="s">
        <v>202</v>
      </c>
      <c r="G19" s="107" t="s">
        <v>86</v>
      </c>
      <c r="H19" s="102">
        <f t="shared" si="0"/>
        <v>66.3333333333333</v>
      </c>
      <c r="I19" s="102"/>
      <c r="J19" s="102">
        <f t="shared" si="1"/>
        <v>66.3333333333333</v>
      </c>
      <c r="K19" s="108" t="s">
        <v>109</v>
      </c>
    </row>
    <row r="20" ht="20.1" customHeight="1" spans="1:11">
      <c r="A20" s="105" t="s">
        <v>1644</v>
      </c>
      <c r="B20" s="106" t="s">
        <v>1686</v>
      </c>
      <c r="C20" s="106" t="s">
        <v>1687</v>
      </c>
      <c r="D20" s="106" t="s">
        <v>14</v>
      </c>
      <c r="E20" s="107" t="s">
        <v>434</v>
      </c>
      <c r="F20" s="107" t="s">
        <v>254</v>
      </c>
      <c r="G20" s="107" t="s">
        <v>118</v>
      </c>
      <c r="H20" s="102">
        <f t="shared" si="0"/>
        <v>66</v>
      </c>
      <c r="I20" s="102"/>
      <c r="J20" s="102">
        <f t="shared" si="1"/>
        <v>66</v>
      </c>
      <c r="K20" s="108" t="s">
        <v>113</v>
      </c>
    </row>
    <row r="21" ht="20.1" customHeight="1" spans="1:11">
      <c r="A21" s="105" t="s">
        <v>1644</v>
      </c>
      <c r="B21" s="106" t="s">
        <v>1688</v>
      </c>
      <c r="C21" s="106" t="s">
        <v>1689</v>
      </c>
      <c r="D21" s="106" t="s">
        <v>14</v>
      </c>
      <c r="E21" s="107" t="s">
        <v>66</v>
      </c>
      <c r="F21" s="107" t="s">
        <v>412</v>
      </c>
      <c r="G21" s="107" t="s">
        <v>133</v>
      </c>
      <c r="H21" s="102">
        <f t="shared" si="0"/>
        <v>65.4666666666667</v>
      </c>
      <c r="I21" s="102"/>
      <c r="J21" s="102">
        <f t="shared" si="1"/>
        <v>65.4666666666667</v>
      </c>
      <c r="K21" s="108" t="s">
        <v>119</v>
      </c>
    </row>
    <row r="22" ht="20.1" customHeight="1" spans="1:11">
      <c r="A22" s="105" t="s">
        <v>1644</v>
      </c>
      <c r="B22" s="106" t="s">
        <v>1690</v>
      </c>
      <c r="C22" s="106" t="s">
        <v>1691</v>
      </c>
      <c r="D22" s="106" t="s">
        <v>14</v>
      </c>
      <c r="E22" s="107" t="s">
        <v>39</v>
      </c>
      <c r="F22" s="107" t="s">
        <v>188</v>
      </c>
      <c r="G22" s="107" t="s">
        <v>1692</v>
      </c>
      <c r="H22" s="102">
        <f t="shared" si="0"/>
        <v>65.2666666666667</v>
      </c>
      <c r="I22" s="102"/>
      <c r="J22" s="102">
        <f t="shared" si="1"/>
        <v>65.2666666666667</v>
      </c>
      <c r="K22" s="108" t="s">
        <v>125</v>
      </c>
    </row>
    <row r="23" ht="20.1" customHeight="1" spans="1:11">
      <c r="A23" s="105" t="s">
        <v>1644</v>
      </c>
      <c r="B23" s="106" t="s">
        <v>1693</v>
      </c>
      <c r="C23" s="106" t="s">
        <v>1694</v>
      </c>
      <c r="D23" s="106" t="s">
        <v>14</v>
      </c>
      <c r="E23" s="107" t="s">
        <v>92</v>
      </c>
      <c r="F23" s="107" t="s">
        <v>123</v>
      </c>
      <c r="G23" s="107" t="s">
        <v>1695</v>
      </c>
      <c r="H23" s="102">
        <f t="shared" si="0"/>
        <v>63.1333333333333</v>
      </c>
      <c r="I23" s="109">
        <v>2</v>
      </c>
      <c r="J23" s="102">
        <f t="shared" si="1"/>
        <v>65.1333333333333</v>
      </c>
      <c r="K23" s="108" t="s">
        <v>130</v>
      </c>
    </row>
    <row r="24" ht="20.1" customHeight="1" spans="1:11">
      <c r="A24" s="105" t="s">
        <v>1644</v>
      </c>
      <c r="B24" s="106" t="s">
        <v>1696</v>
      </c>
      <c r="C24" s="106" t="s">
        <v>1697</v>
      </c>
      <c r="D24" s="106" t="s">
        <v>14</v>
      </c>
      <c r="E24" s="107" t="s">
        <v>17</v>
      </c>
      <c r="F24" s="107" t="s">
        <v>311</v>
      </c>
      <c r="G24" s="107" t="s">
        <v>1698</v>
      </c>
      <c r="H24" s="102">
        <f t="shared" si="0"/>
        <v>64.2</v>
      </c>
      <c r="I24" s="102"/>
      <c r="J24" s="102">
        <f t="shared" si="1"/>
        <v>64.2</v>
      </c>
      <c r="K24" s="108" t="s">
        <v>134</v>
      </c>
    </row>
    <row r="25" ht="20.1" customHeight="1" spans="1:11">
      <c r="A25" s="105" t="s">
        <v>1644</v>
      </c>
      <c r="B25" s="106" t="s">
        <v>1699</v>
      </c>
      <c r="C25" s="106" t="s">
        <v>1700</v>
      </c>
      <c r="D25" s="106" t="s">
        <v>14</v>
      </c>
      <c r="E25" s="107" t="s">
        <v>408</v>
      </c>
      <c r="F25" s="107" t="s">
        <v>631</v>
      </c>
      <c r="G25" s="107" t="s">
        <v>1701</v>
      </c>
      <c r="H25" s="102">
        <f t="shared" si="0"/>
        <v>64.1333333333333</v>
      </c>
      <c r="I25" s="102"/>
      <c r="J25" s="102">
        <f t="shared" si="1"/>
        <v>64.1333333333333</v>
      </c>
      <c r="K25" s="108" t="s">
        <v>138</v>
      </c>
    </row>
    <row r="26" ht="20.1" customHeight="1" spans="1:11">
      <c r="A26" s="105" t="s">
        <v>1644</v>
      </c>
      <c r="B26" s="106" t="s">
        <v>1702</v>
      </c>
      <c r="C26" s="106" t="s">
        <v>1703</v>
      </c>
      <c r="D26" s="106" t="s">
        <v>14</v>
      </c>
      <c r="E26" s="107" t="s">
        <v>1134</v>
      </c>
      <c r="F26" s="107" t="s">
        <v>306</v>
      </c>
      <c r="G26" s="107" t="s">
        <v>117</v>
      </c>
      <c r="H26" s="102">
        <f t="shared" si="0"/>
        <v>64</v>
      </c>
      <c r="I26" s="102"/>
      <c r="J26" s="102">
        <f t="shared" si="1"/>
        <v>64</v>
      </c>
      <c r="K26" s="108" t="s">
        <v>143</v>
      </c>
    </row>
    <row r="27" ht="20.1" customHeight="1" spans="1:11">
      <c r="A27" s="105" t="s">
        <v>1644</v>
      </c>
      <c r="B27" s="106" t="s">
        <v>1704</v>
      </c>
      <c r="C27" s="106" t="s">
        <v>1705</v>
      </c>
      <c r="D27" s="106" t="s">
        <v>14</v>
      </c>
      <c r="E27" s="107" t="s">
        <v>103</v>
      </c>
      <c r="F27" s="107" t="s">
        <v>311</v>
      </c>
      <c r="G27" s="107" t="s">
        <v>169</v>
      </c>
      <c r="H27" s="102">
        <f t="shared" si="0"/>
        <v>61.9333333333333</v>
      </c>
      <c r="I27" s="109">
        <v>2</v>
      </c>
      <c r="J27" s="102">
        <f t="shared" si="1"/>
        <v>63.9333333333333</v>
      </c>
      <c r="K27" s="108" t="s">
        <v>146</v>
      </c>
    </row>
    <row r="28" ht="20.1" customHeight="1" spans="1:11">
      <c r="A28" s="105" t="s">
        <v>1644</v>
      </c>
      <c r="B28" s="106" t="s">
        <v>1706</v>
      </c>
      <c r="C28" s="106" t="s">
        <v>1707</v>
      </c>
      <c r="D28" s="106" t="s">
        <v>14</v>
      </c>
      <c r="E28" s="107" t="s">
        <v>93</v>
      </c>
      <c r="F28" s="107" t="s">
        <v>188</v>
      </c>
      <c r="G28" s="107" t="s">
        <v>151</v>
      </c>
      <c r="H28" s="102">
        <f t="shared" si="0"/>
        <v>63.5333333333333</v>
      </c>
      <c r="I28" s="102"/>
      <c r="J28" s="102">
        <f t="shared" si="1"/>
        <v>63.5333333333333</v>
      </c>
      <c r="K28" s="108" t="s">
        <v>152</v>
      </c>
    </row>
    <row r="29" ht="20.1" customHeight="1" spans="1:11">
      <c r="A29" s="105" t="s">
        <v>1644</v>
      </c>
      <c r="B29" s="106" t="s">
        <v>1708</v>
      </c>
      <c r="C29" s="106" t="s">
        <v>26</v>
      </c>
      <c r="D29" s="106" t="s">
        <v>14</v>
      </c>
      <c r="E29" s="107" t="s">
        <v>22</v>
      </c>
      <c r="F29" s="107" t="s">
        <v>102</v>
      </c>
      <c r="G29" s="107" t="s">
        <v>1709</v>
      </c>
      <c r="H29" s="102">
        <f t="shared" si="0"/>
        <v>63.4</v>
      </c>
      <c r="I29" s="102"/>
      <c r="J29" s="102">
        <f t="shared" si="1"/>
        <v>63.4</v>
      </c>
      <c r="K29" s="108" t="s">
        <v>157</v>
      </c>
    </row>
    <row r="30" ht="20.1" customHeight="1" spans="1:11">
      <c r="A30" s="105" t="s">
        <v>1644</v>
      </c>
      <c r="B30" s="106" t="s">
        <v>1710</v>
      </c>
      <c r="C30" s="106" t="s">
        <v>1711</v>
      </c>
      <c r="D30" s="106" t="s">
        <v>14</v>
      </c>
      <c r="E30" s="107" t="s">
        <v>434</v>
      </c>
      <c r="F30" s="107" t="s">
        <v>306</v>
      </c>
      <c r="G30" s="107" t="s">
        <v>1712</v>
      </c>
      <c r="H30" s="102">
        <f t="shared" si="0"/>
        <v>63.2</v>
      </c>
      <c r="I30" s="102"/>
      <c r="J30" s="102">
        <f t="shared" si="1"/>
        <v>63.2</v>
      </c>
      <c r="K30" s="108" t="s">
        <v>161</v>
      </c>
    </row>
    <row r="31" ht="20.1" customHeight="1" spans="1:11">
      <c r="A31" s="105" t="s">
        <v>1644</v>
      </c>
      <c r="B31" s="106" t="s">
        <v>1713</v>
      </c>
      <c r="C31" s="106" t="s">
        <v>1714</v>
      </c>
      <c r="D31" s="106" t="s">
        <v>14</v>
      </c>
      <c r="E31" s="107" t="s">
        <v>104</v>
      </c>
      <c r="F31" s="107" t="s">
        <v>141</v>
      </c>
      <c r="G31" s="107" t="s">
        <v>602</v>
      </c>
      <c r="H31" s="102">
        <f t="shared" si="0"/>
        <v>62.8</v>
      </c>
      <c r="I31" s="102"/>
      <c r="J31" s="102">
        <f t="shared" si="1"/>
        <v>62.8</v>
      </c>
      <c r="K31" s="108" t="s">
        <v>166</v>
      </c>
    </row>
    <row r="32" ht="20.1" customHeight="1" spans="1:11">
      <c r="A32" s="105" t="s">
        <v>1644</v>
      </c>
      <c r="B32" s="106" t="s">
        <v>1715</v>
      </c>
      <c r="C32" s="106" t="s">
        <v>1716</v>
      </c>
      <c r="D32" s="106" t="s">
        <v>14</v>
      </c>
      <c r="E32" s="107" t="s">
        <v>28</v>
      </c>
      <c r="F32" s="107" t="s">
        <v>254</v>
      </c>
      <c r="G32" s="107" t="s">
        <v>1717</v>
      </c>
      <c r="H32" s="102">
        <f t="shared" si="0"/>
        <v>61.8666666666667</v>
      </c>
      <c r="I32" s="102"/>
      <c r="J32" s="102">
        <f t="shared" si="1"/>
        <v>61.8666666666667</v>
      </c>
      <c r="K32" s="108" t="s">
        <v>170</v>
      </c>
    </row>
    <row r="33" ht="20.1" customHeight="1" spans="1:11">
      <c r="A33" s="105" t="s">
        <v>1644</v>
      </c>
      <c r="B33" s="106" t="s">
        <v>1718</v>
      </c>
      <c r="C33" s="106" t="s">
        <v>1719</v>
      </c>
      <c r="D33" s="106" t="s">
        <v>14</v>
      </c>
      <c r="E33" s="107" t="s">
        <v>416</v>
      </c>
      <c r="F33" s="107" t="s">
        <v>289</v>
      </c>
      <c r="G33" s="107" t="s">
        <v>174</v>
      </c>
      <c r="H33" s="102">
        <f t="shared" si="0"/>
        <v>61.6666666666667</v>
      </c>
      <c r="I33" s="102"/>
      <c r="J33" s="102">
        <f t="shared" si="1"/>
        <v>61.6666666666667</v>
      </c>
      <c r="K33" s="108" t="s">
        <v>176</v>
      </c>
    </row>
    <row r="34" ht="20.1" customHeight="1" spans="1:11">
      <c r="A34" s="105" t="s">
        <v>1644</v>
      </c>
      <c r="B34" s="106" t="s">
        <v>1720</v>
      </c>
      <c r="C34" s="106" t="s">
        <v>1721</v>
      </c>
      <c r="D34" s="106" t="s">
        <v>14</v>
      </c>
      <c r="E34" s="107" t="s">
        <v>466</v>
      </c>
      <c r="F34" s="107" t="s">
        <v>261</v>
      </c>
      <c r="G34" s="107" t="s">
        <v>1722</v>
      </c>
      <c r="H34" s="102">
        <f t="shared" si="0"/>
        <v>61.5333333333333</v>
      </c>
      <c r="I34" s="102"/>
      <c r="J34" s="102">
        <f t="shared" si="1"/>
        <v>61.5333333333333</v>
      </c>
      <c r="K34" s="108" t="s">
        <v>181</v>
      </c>
    </row>
    <row r="35" ht="20.1" customHeight="1" spans="1:11">
      <c r="A35" s="105" t="s">
        <v>1644</v>
      </c>
      <c r="B35" s="106" t="s">
        <v>1723</v>
      </c>
      <c r="C35" s="106" t="s">
        <v>1724</v>
      </c>
      <c r="D35" s="106" t="s">
        <v>14</v>
      </c>
      <c r="E35" s="107" t="s">
        <v>50</v>
      </c>
      <c r="F35" s="107" t="s">
        <v>102</v>
      </c>
      <c r="G35" s="107" t="s">
        <v>639</v>
      </c>
      <c r="H35" s="102">
        <f t="shared" si="0"/>
        <v>61.2666666666667</v>
      </c>
      <c r="I35" s="102"/>
      <c r="J35" s="102">
        <f t="shared" si="1"/>
        <v>61.2666666666667</v>
      </c>
      <c r="K35" s="108" t="s">
        <v>185</v>
      </c>
    </row>
    <row r="36" ht="20.1" customHeight="1" spans="1:11">
      <c r="A36" s="105" t="s">
        <v>1644</v>
      </c>
      <c r="B36" s="106" t="s">
        <v>1725</v>
      </c>
      <c r="C36" s="106" t="s">
        <v>1726</v>
      </c>
      <c r="D36" s="106" t="s">
        <v>14</v>
      </c>
      <c r="E36" s="107" t="s">
        <v>22</v>
      </c>
      <c r="F36" s="107" t="s">
        <v>328</v>
      </c>
      <c r="G36" s="107" t="s">
        <v>190</v>
      </c>
      <c r="H36" s="102">
        <f t="shared" si="0"/>
        <v>60.2</v>
      </c>
      <c r="I36" s="102"/>
      <c r="J36" s="102">
        <f t="shared" si="1"/>
        <v>60.2</v>
      </c>
      <c r="K36" s="108" t="s">
        <v>191</v>
      </c>
    </row>
    <row r="37" ht="20.1" customHeight="1" spans="1:11">
      <c r="A37" s="105" t="s">
        <v>1644</v>
      </c>
      <c r="B37" s="106" t="s">
        <v>1727</v>
      </c>
      <c r="C37" s="106" t="s">
        <v>1728</v>
      </c>
      <c r="D37" s="106" t="s">
        <v>14</v>
      </c>
      <c r="E37" s="107" t="s">
        <v>243</v>
      </c>
      <c r="F37" s="107" t="s">
        <v>123</v>
      </c>
      <c r="G37" s="107" t="s">
        <v>1242</v>
      </c>
      <c r="H37" s="102">
        <f t="shared" si="0"/>
        <v>60.0666666666667</v>
      </c>
      <c r="I37" s="102"/>
      <c r="J37" s="102">
        <f t="shared" si="1"/>
        <v>60.0666666666667</v>
      </c>
      <c r="K37" s="108" t="s">
        <v>194</v>
      </c>
    </row>
    <row r="38" ht="20.1" customHeight="1" spans="1:11">
      <c r="A38" s="105" t="s">
        <v>1644</v>
      </c>
      <c r="B38" s="106" t="s">
        <v>1729</v>
      </c>
      <c r="C38" s="106" t="s">
        <v>1730</v>
      </c>
      <c r="D38" s="106" t="s">
        <v>14</v>
      </c>
      <c r="E38" s="107" t="s">
        <v>425</v>
      </c>
      <c r="F38" s="107" t="s">
        <v>808</v>
      </c>
      <c r="G38" s="107" t="s">
        <v>680</v>
      </c>
      <c r="H38" s="102">
        <f t="shared" si="0"/>
        <v>59.9333333333333</v>
      </c>
      <c r="I38" s="102"/>
      <c r="J38" s="102">
        <f t="shared" si="1"/>
        <v>59.9333333333333</v>
      </c>
      <c r="K38" s="108" t="s">
        <v>199</v>
      </c>
    </row>
    <row r="39" ht="20.1" customHeight="1" spans="1:11">
      <c r="A39" s="105" t="s">
        <v>1644</v>
      </c>
      <c r="B39" s="106" t="s">
        <v>1731</v>
      </c>
      <c r="C39" s="106" t="s">
        <v>1732</v>
      </c>
      <c r="D39" s="106" t="s">
        <v>14</v>
      </c>
      <c r="E39" s="107" t="s">
        <v>374</v>
      </c>
      <c r="F39" s="107" t="s">
        <v>705</v>
      </c>
      <c r="G39" s="107" t="s">
        <v>684</v>
      </c>
      <c r="H39" s="102">
        <f t="shared" si="0"/>
        <v>59.8666666666667</v>
      </c>
      <c r="I39" s="102"/>
      <c r="J39" s="102">
        <f t="shared" si="1"/>
        <v>59.8666666666667</v>
      </c>
      <c r="K39" s="108" t="s">
        <v>204</v>
      </c>
    </row>
    <row r="40" ht="20.1" customHeight="1" spans="1:11">
      <c r="A40" s="105" t="s">
        <v>1644</v>
      </c>
      <c r="B40" s="106" t="s">
        <v>1733</v>
      </c>
      <c r="C40" s="106" t="s">
        <v>1734</v>
      </c>
      <c r="D40" s="106" t="s">
        <v>14</v>
      </c>
      <c r="E40" s="107" t="s">
        <v>60</v>
      </c>
      <c r="F40" s="107" t="s">
        <v>843</v>
      </c>
      <c r="G40" s="107" t="s">
        <v>1735</v>
      </c>
      <c r="H40" s="102">
        <f t="shared" si="0"/>
        <v>59.8</v>
      </c>
      <c r="I40" s="102"/>
      <c r="J40" s="102">
        <f t="shared" si="1"/>
        <v>59.8</v>
      </c>
      <c r="K40" s="108" t="s">
        <v>207</v>
      </c>
    </row>
    <row r="41" ht="20.1" customHeight="1" spans="1:11">
      <c r="A41" s="105" t="s">
        <v>1644</v>
      </c>
      <c r="B41" s="106" t="s">
        <v>1736</v>
      </c>
      <c r="C41" s="106" t="s">
        <v>1737</v>
      </c>
      <c r="D41" s="106" t="s">
        <v>14</v>
      </c>
      <c r="E41" s="107" t="s">
        <v>360</v>
      </c>
      <c r="F41" s="107" t="s">
        <v>843</v>
      </c>
      <c r="G41" s="107" t="s">
        <v>198</v>
      </c>
      <c r="H41" s="102">
        <f t="shared" si="0"/>
        <v>59.5333333333333</v>
      </c>
      <c r="I41" s="102"/>
      <c r="J41" s="102">
        <f t="shared" si="1"/>
        <v>59.5333333333333</v>
      </c>
      <c r="K41" s="108" t="s">
        <v>211</v>
      </c>
    </row>
    <row r="42" ht="20.1" customHeight="1" spans="1:11">
      <c r="A42" s="105" t="s">
        <v>1644</v>
      </c>
      <c r="B42" s="106" t="s">
        <v>1738</v>
      </c>
      <c r="C42" s="106" t="s">
        <v>1739</v>
      </c>
      <c r="D42" s="106" t="s">
        <v>14</v>
      </c>
      <c r="E42" s="107" t="s">
        <v>44</v>
      </c>
      <c r="F42" s="107" t="s">
        <v>248</v>
      </c>
      <c r="G42" s="107" t="s">
        <v>1740</v>
      </c>
      <c r="H42" s="102">
        <f t="shared" si="0"/>
        <v>59.2</v>
      </c>
      <c r="I42" s="102"/>
      <c r="J42" s="102">
        <f t="shared" si="1"/>
        <v>59.2</v>
      </c>
      <c r="K42" s="108" t="s">
        <v>214</v>
      </c>
    </row>
    <row r="43" ht="20.1" customHeight="1" spans="1:11">
      <c r="A43" s="105" t="s">
        <v>1644</v>
      </c>
      <c r="B43" s="106" t="s">
        <v>1741</v>
      </c>
      <c r="C43" s="106" t="s">
        <v>1742</v>
      </c>
      <c r="D43" s="106" t="s">
        <v>14</v>
      </c>
      <c r="E43" s="107" t="s">
        <v>122</v>
      </c>
      <c r="F43" s="107" t="s">
        <v>328</v>
      </c>
      <c r="G43" s="107" t="s">
        <v>210</v>
      </c>
      <c r="H43" s="102">
        <f t="shared" si="0"/>
        <v>59</v>
      </c>
      <c r="I43" s="101"/>
      <c r="J43" s="102">
        <f t="shared" si="1"/>
        <v>59</v>
      </c>
      <c r="K43" s="108" t="s">
        <v>218</v>
      </c>
    </row>
    <row r="44" ht="20.1" customHeight="1" spans="1:11">
      <c r="A44" s="105" t="s">
        <v>1644</v>
      </c>
      <c r="B44" s="106" t="s">
        <v>1743</v>
      </c>
      <c r="C44" s="106" t="s">
        <v>1744</v>
      </c>
      <c r="D44" s="106" t="s">
        <v>14</v>
      </c>
      <c r="E44" s="107" t="s">
        <v>39</v>
      </c>
      <c r="F44" s="107" t="s">
        <v>333</v>
      </c>
      <c r="G44" s="107" t="s">
        <v>1745</v>
      </c>
      <c r="H44" s="102">
        <f t="shared" si="0"/>
        <v>58.8666666666667</v>
      </c>
      <c r="I44" s="101"/>
      <c r="J44" s="102">
        <f t="shared" si="1"/>
        <v>58.8666666666667</v>
      </c>
      <c r="K44" s="108" t="s">
        <v>222</v>
      </c>
    </row>
    <row r="45" ht="20.1" customHeight="1" spans="1:11">
      <c r="A45" s="105" t="s">
        <v>1644</v>
      </c>
      <c r="B45" s="106" t="s">
        <v>1746</v>
      </c>
      <c r="C45" s="106" t="s">
        <v>1747</v>
      </c>
      <c r="D45" s="106" t="s">
        <v>14</v>
      </c>
      <c r="E45" s="107" t="s">
        <v>71</v>
      </c>
      <c r="F45" s="107" t="s">
        <v>259</v>
      </c>
      <c r="G45" s="107" t="s">
        <v>217</v>
      </c>
      <c r="H45" s="102">
        <f t="shared" si="0"/>
        <v>58.7333333333333</v>
      </c>
      <c r="I45" s="101"/>
      <c r="J45" s="102">
        <f t="shared" si="1"/>
        <v>58.7333333333333</v>
      </c>
      <c r="K45" s="108" t="s">
        <v>227</v>
      </c>
    </row>
    <row r="46" ht="20.1" customHeight="1" spans="1:11">
      <c r="A46" s="105" t="s">
        <v>1644</v>
      </c>
      <c r="B46" s="106" t="s">
        <v>1748</v>
      </c>
      <c r="C46" s="106" t="s">
        <v>1749</v>
      </c>
      <c r="D46" s="106" t="s">
        <v>14</v>
      </c>
      <c r="E46" s="107" t="s">
        <v>184</v>
      </c>
      <c r="F46" s="107" t="s">
        <v>554</v>
      </c>
      <c r="G46" s="107" t="s">
        <v>717</v>
      </c>
      <c r="H46" s="102">
        <f t="shared" si="0"/>
        <v>58.6</v>
      </c>
      <c r="I46" s="101"/>
      <c r="J46" s="102">
        <f t="shared" si="1"/>
        <v>58.6</v>
      </c>
      <c r="K46" s="108" t="s">
        <v>231</v>
      </c>
    </row>
    <row r="47" ht="20.1" customHeight="1" spans="1:11">
      <c r="A47" s="105" t="s">
        <v>1644</v>
      </c>
      <c r="B47" s="106" t="s">
        <v>1750</v>
      </c>
      <c r="C47" s="106" t="s">
        <v>1751</v>
      </c>
      <c r="D47" s="106" t="s">
        <v>14</v>
      </c>
      <c r="E47" s="107" t="s">
        <v>425</v>
      </c>
      <c r="F47" s="107" t="s">
        <v>265</v>
      </c>
      <c r="G47" s="107" t="s">
        <v>234</v>
      </c>
      <c r="H47" s="102">
        <f t="shared" si="0"/>
        <v>57.9333333333333</v>
      </c>
      <c r="I47" s="101"/>
      <c r="J47" s="102">
        <f t="shared" si="1"/>
        <v>57.9333333333333</v>
      </c>
      <c r="K47" s="108" t="s">
        <v>235</v>
      </c>
    </row>
    <row r="48" ht="20.1" customHeight="1" spans="1:11">
      <c r="A48" s="105" t="s">
        <v>1644</v>
      </c>
      <c r="B48" s="106" t="s">
        <v>1752</v>
      </c>
      <c r="C48" s="106" t="s">
        <v>1753</v>
      </c>
      <c r="D48" s="106" t="s">
        <v>14</v>
      </c>
      <c r="E48" s="107" t="s">
        <v>150</v>
      </c>
      <c r="F48" s="107" t="s">
        <v>225</v>
      </c>
      <c r="G48" s="107" t="s">
        <v>1754</v>
      </c>
      <c r="H48" s="102">
        <f t="shared" si="0"/>
        <v>57.7333333333333</v>
      </c>
      <c r="I48" s="101"/>
      <c r="J48" s="102">
        <f t="shared" si="1"/>
        <v>57.7333333333333</v>
      </c>
      <c r="K48" s="108" t="s">
        <v>240</v>
      </c>
    </row>
    <row r="49" ht="20.1" customHeight="1" spans="1:11">
      <c r="A49" s="105" t="s">
        <v>1644</v>
      </c>
      <c r="B49" s="106" t="s">
        <v>1755</v>
      </c>
      <c r="C49" s="106" t="s">
        <v>1756</v>
      </c>
      <c r="D49" s="106" t="s">
        <v>14</v>
      </c>
      <c r="E49" s="107" t="s">
        <v>28</v>
      </c>
      <c r="F49" s="107" t="s">
        <v>888</v>
      </c>
      <c r="G49" s="107" t="s">
        <v>726</v>
      </c>
      <c r="H49" s="102">
        <f t="shared" si="0"/>
        <v>57.4666666666667</v>
      </c>
      <c r="I49" s="101"/>
      <c r="J49" s="102">
        <f t="shared" si="1"/>
        <v>57.4666666666667</v>
      </c>
      <c r="K49" s="108" t="s">
        <v>245</v>
      </c>
    </row>
    <row r="50" ht="20.1" customHeight="1" spans="1:11">
      <c r="A50" s="105" t="s">
        <v>1644</v>
      </c>
      <c r="B50" s="106" t="s">
        <v>1757</v>
      </c>
      <c r="C50" s="106" t="s">
        <v>1758</v>
      </c>
      <c r="D50" s="106" t="s">
        <v>14</v>
      </c>
      <c r="E50" s="107" t="s">
        <v>49</v>
      </c>
      <c r="F50" s="107" t="s">
        <v>877</v>
      </c>
      <c r="G50" s="107" t="s">
        <v>1759</v>
      </c>
      <c r="H50" s="102">
        <f t="shared" si="0"/>
        <v>57.2666666666667</v>
      </c>
      <c r="I50" s="101"/>
      <c r="J50" s="102">
        <f t="shared" si="1"/>
        <v>57.2666666666667</v>
      </c>
      <c r="K50" s="108" t="s">
        <v>250</v>
      </c>
    </row>
    <row r="51" ht="20.1" customHeight="1" spans="1:11">
      <c r="A51" s="105" t="s">
        <v>1644</v>
      </c>
      <c r="B51" s="106" t="s">
        <v>1760</v>
      </c>
      <c r="C51" s="106" t="s">
        <v>814</v>
      </c>
      <c r="D51" s="106" t="s">
        <v>14</v>
      </c>
      <c r="E51" s="107" t="s">
        <v>441</v>
      </c>
      <c r="F51" s="107" t="s">
        <v>961</v>
      </c>
      <c r="G51" s="107" t="s">
        <v>244</v>
      </c>
      <c r="H51" s="102">
        <f t="shared" si="0"/>
        <v>57.0666666666667</v>
      </c>
      <c r="I51" s="101"/>
      <c r="J51" s="102">
        <f t="shared" si="1"/>
        <v>57.0666666666667</v>
      </c>
      <c r="K51" s="108" t="s">
        <v>256</v>
      </c>
    </row>
    <row r="52" ht="20.1" customHeight="1" spans="1:11">
      <c r="A52" s="105" t="s">
        <v>1644</v>
      </c>
      <c r="B52" s="106" t="s">
        <v>1761</v>
      </c>
      <c r="C52" s="106" t="s">
        <v>1762</v>
      </c>
      <c r="D52" s="106" t="s">
        <v>14</v>
      </c>
      <c r="E52" s="107" t="s">
        <v>188</v>
      </c>
      <c r="F52" s="107" t="s">
        <v>260</v>
      </c>
      <c r="G52" s="107" t="s">
        <v>1277</v>
      </c>
      <c r="H52" s="102">
        <f t="shared" si="0"/>
        <v>56.6</v>
      </c>
      <c r="I52" s="101"/>
      <c r="J52" s="102">
        <f t="shared" si="1"/>
        <v>56.6</v>
      </c>
      <c r="K52" s="108" t="s">
        <v>262</v>
      </c>
    </row>
    <row r="53" ht="20.1" customHeight="1" spans="1:11">
      <c r="A53" s="105" t="s">
        <v>1644</v>
      </c>
      <c r="B53" s="106" t="s">
        <v>1763</v>
      </c>
      <c r="C53" s="106" t="s">
        <v>187</v>
      </c>
      <c r="D53" s="106" t="s">
        <v>14</v>
      </c>
      <c r="E53" s="107" t="s">
        <v>197</v>
      </c>
      <c r="F53" s="107" t="s">
        <v>654</v>
      </c>
      <c r="G53" s="107" t="s">
        <v>752</v>
      </c>
      <c r="H53" s="102">
        <f t="shared" si="0"/>
        <v>56.5333333333333</v>
      </c>
      <c r="I53" s="101"/>
      <c r="J53" s="102">
        <f t="shared" si="1"/>
        <v>56.5333333333333</v>
      </c>
      <c r="K53" s="108" t="s">
        <v>268</v>
      </c>
    </row>
    <row r="54" ht="20.1" customHeight="1" spans="1:11">
      <c r="A54" s="105" t="s">
        <v>1644</v>
      </c>
      <c r="B54" s="106" t="s">
        <v>1764</v>
      </c>
      <c r="C54" s="106" t="s">
        <v>1765</v>
      </c>
      <c r="D54" s="106" t="s">
        <v>14</v>
      </c>
      <c r="E54" s="107" t="s">
        <v>371</v>
      </c>
      <c r="F54" s="107" t="s">
        <v>283</v>
      </c>
      <c r="G54" s="107" t="s">
        <v>249</v>
      </c>
      <c r="H54" s="102">
        <f t="shared" si="0"/>
        <v>56.4666666666667</v>
      </c>
      <c r="I54" s="101"/>
      <c r="J54" s="102">
        <f t="shared" si="1"/>
        <v>56.4666666666667</v>
      </c>
      <c r="K54" s="108" t="s">
        <v>273</v>
      </c>
    </row>
    <row r="55" ht="20.1" customHeight="1" spans="1:11">
      <c r="A55" s="105" t="s">
        <v>1644</v>
      </c>
      <c r="B55" s="106" t="s">
        <v>1766</v>
      </c>
      <c r="C55" s="106" t="s">
        <v>1767</v>
      </c>
      <c r="D55" s="106" t="s">
        <v>14</v>
      </c>
      <c r="E55" s="107" t="s">
        <v>173</v>
      </c>
      <c r="F55" s="107" t="s">
        <v>888</v>
      </c>
      <c r="G55" s="107" t="s">
        <v>1768</v>
      </c>
      <c r="H55" s="102">
        <f t="shared" si="0"/>
        <v>54.4</v>
      </c>
      <c r="I55" s="101">
        <v>2</v>
      </c>
      <c r="J55" s="102">
        <f t="shared" si="1"/>
        <v>56.4</v>
      </c>
      <c r="K55" s="108" t="s">
        <v>277</v>
      </c>
    </row>
    <row r="56" ht="20.1" customHeight="1" spans="1:11">
      <c r="A56" s="105" t="s">
        <v>1644</v>
      </c>
      <c r="B56" s="106" t="s">
        <v>1769</v>
      </c>
      <c r="C56" s="106" t="s">
        <v>1770</v>
      </c>
      <c r="D56" s="106" t="s">
        <v>14</v>
      </c>
      <c r="E56" s="107" t="s">
        <v>374</v>
      </c>
      <c r="F56" s="107" t="s">
        <v>301</v>
      </c>
      <c r="G56" s="107" t="s">
        <v>1771</v>
      </c>
      <c r="H56" s="102">
        <f t="shared" si="0"/>
        <v>56.2666666666667</v>
      </c>
      <c r="I56" s="101"/>
      <c r="J56" s="102">
        <f t="shared" si="1"/>
        <v>56.2666666666667</v>
      </c>
      <c r="K56" s="108" t="s">
        <v>280</v>
      </c>
    </row>
    <row r="57" ht="20.1" customHeight="1" spans="1:11">
      <c r="A57" s="105" t="s">
        <v>1644</v>
      </c>
      <c r="B57" s="106" t="s">
        <v>1772</v>
      </c>
      <c r="C57" s="106" t="s">
        <v>1773</v>
      </c>
      <c r="D57" s="106" t="s">
        <v>14</v>
      </c>
      <c r="E57" s="107" t="s">
        <v>55</v>
      </c>
      <c r="F57" s="107" t="s">
        <v>788</v>
      </c>
      <c r="G57" s="107" t="s">
        <v>1771</v>
      </c>
      <c r="H57" s="102">
        <f t="shared" si="0"/>
        <v>56.2666666666667</v>
      </c>
      <c r="I57" s="101"/>
      <c r="J57" s="102">
        <f t="shared" si="1"/>
        <v>56.2666666666667</v>
      </c>
      <c r="K57" s="108" t="s">
        <v>285</v>
      </c>
    </row>
    <row r="58" ht="20.1" customHeight="1" spans="1:11">
      <c r="A58" s="105" t="s">
        <v>1644</v>
      </c>
      <c r="B58" s="106" t="s">
        <v>1774</v>
      </c>
      <c r="C58" s="106" t="s">
        <v>1775</v>
      </c>
      <c r="D58" s="106" t="s">
        <v>14</v>
      </c>
      <c r="E58" s="107" t="s">
        <v>202</v>
      </c>
      <c r="F58" s="107" t="s">
        <v>289</v>
      </c>
      <c r="G58" s="107" t="s">
        <v>769</v>
      </c>
      <c r="H58" s="102">
        <f t="shared" si="0"/>
        <v>55.9333333333333</v>
      </c>
      <c r="I58" s="101"/>
      <c r="J58" s="102">
        <f t="shared" si="1"/>
        <v>55.9333333333333</v>
      </c>
      <c r="K58" s="108" t="s">
        <v>290</v>
      </c>
    </row>
    <row r="59" ht="20.1" customHeight="1" spans="1:11">
      <c r="A59" s="105" t="s">
        <v>1644</v>
      </c>
      <c r="B59" s="106" t="s">
        <v>1776</v>
      </c>
      <c r="C59" s="106" t="s">
        <v>1777</v>
      </c>
      <c r="D59" s="106" t="s">
        <v>14</v>
      </c>
      <c r="E59" s="107" t="s">
        <v>72</v>
      </c>
      <c r="F59" s="107" t="s">
        <v>261</v>
      </c>
      <c r="G59" s="107" t="s">
        <v>243</v>
      </c>
      <c r="H59" s="102">
        <f t="shared" si="0"/>
        <v>55.6666666666667</v>
      </c>
      <c r="I59" s="101"/>
      <c r="J59" s="102">
        <f t="shared" si="1"/>
        <v>55.6666666666667</v>
      </c>
      <c r="K59" s="108" t="s">
        <v>294</v>
      </c>
    </row>
    <row r="60" ht="20.1" customHeight="1" spans="1:11">
      <c r="A60" s="105" t="s">
        <v>1644</v>
      </c>
      <c r="B60" s="106" t="s">
        <v>1778</v>
      </c>
      <c r="C60" s="106" t="s">
        <v>1779</v>
      </c>
      <c r="D60" s="106" t="s">
        <v>14</v>
      </c>
      <c r="E60" s="107" t="s">
        <v>266</v>
      </c>
      <c r="F60" s="107" t="s">
        <v>260</v>
      </c>
      <c r="G60" s="107" t="s">
        <v>243</v>
      </c>
      <c r="H60" s="102">
        <f t="shared" si="0"/>
        <v>55.6666666666667</v>
      </c>
      <c r="I60" s="101"/>
      <c r="J60" s="102">
        <f t="shared" si="1"/>
        <v>55.6666666666667</v>
      </c>
      <c r="K60" s="108" t="s">
        <v>298</v>
      </c>
    </row>
    <row r="61" ht="20.1" customHeight="1" spans="1:11">
      <c r="A61" s="105" t="s">
        <v>1644</v>
      </c>
      <c r="B61" s="106" t="s">
        <v>1780</v>
      </c>
      <c r="C61" s="106" t="s">
        <v>1781</v>
      </c>
      <c r="D61" s="106" t="s">
        <v>14</v>
      </c>
      <c r="E61" s="107" t="s">
        <v>416</v>
      </c>
      <c r="F61" s="107" t="s">
        <v>961</v>
      </c>
      <c r="G61" s="107" t="s">
        <v>1288</v>
      </c>
      <c r="H61" s="102">
        <f t="shared" si="0"/>
        <v>55.4666666666667</v>
      </c>
      <c r="I61" s="101"/>
      <c r="J61" s="102">
        <f t="shared" si="1"/>
        <v>55.4666666666667</v>
      </c>
      <c r="K61" s="108" t="s">
        <v>303</v>
      </c>
    </row>
    <row r="62" ht="20.1" customHeight="1" spans="1:11">
      <c r="A62" s="105" t="s">
        <v>1644</v>
      </c>
      <c r="B62" s="106" t="s">
        <v>1782</v>
      </c>
      <c r="C62" s="106" t="s">
        <v>1783</v>
      </c>
      <c r="D62" s="106" t="s">
        <v>14</v>
      </c>
      <c r="E62" s="107" t="s">
        <v>102</v>
      </c>
      <c r="F62" s="107" t="s">
        <v>289</v>
      </c>
      <c r="G62" s="107" t="s">
        <v>780</v>
      </c>
      <c r="H62" s="102">
        <f t="shared" si="0"/>
        <v>55.4</v>
      </c>
      <c r="I62" s="101"/>
      <c r="J62" s="102">
        <f t="shared" si="1"/>
        <v>55.4</v>
      </c>
      <c r="K62" s="108" t="s">
        <v>308</v>
      </c>
    </row>
    <row r="63" ht="20.1" customHeight="1" spans="1:11">
      <c r="A63" s="105" t="s">
        <v>1644</v>
      </c>
      <c r="B63" s="106" t="s">
        <v>1784</v>
      </c>
      <c r="C63" s="106" t="s">
        <v>1785</v>
      </c>
      <c r="D63" s="106" t="s">
        <v>14</v>
      </c>
      <c r="E63" s="107" t="s">
        <v>259</v>
      </c>
      <c r="F63" s="107" t="s">
        <v>184</v>
      </c>
      <c r="G63" s="107" t="s">
        <v>267</v>
      </c>
      <c r="H63" s="102">
        <f t="shared" si="0"/>
        <v>54.8</v>
      </c>
      <c r="I63" s="101"/>
      <c r="J63" s="102">
        <f t="shared" si="1"/>
        <v>54.8</v>
      </c>
      <c r="K63" s="108" t="s">
        <v>312</v>
      </c>
    </row>
    <row r="64" ht="20.1" customHeight="1" spans="1:11">
      <c r="A64" s="105" t="s">
        <v>1644</v>
      </c>
      <c r="B64" s="106" t="s">
        <v>1786</v>
      </c>
      <c r="C64" s="106" t="s">
        <v>1787</v>
      </c>
      <c r="D64" s="106" t="s">
        <v>14</v>
      </c>
      <c r="E64" s="107" t="s">
        <v>188</v>
      </c>
      <c r="F64" s="107" t="s">
        <v>788</v>
      </c>
      <c r="G64" s="107" t="s">
        <v>1768</v>
      </c>
      <c r="H64" s="102">
        <f t="shared" si="0"/>
        <v>54.4</v>
      </c>
      <c r="I64" s="101"/>
      <c r="J64" s="102">
        <f t="shared" si="1"/>
        <v>54.4</v>
      </c>
      <c r="K64" s="108" t="s">
        <v>316</v>
      </c>
    </row>
    <row r="65" ht="20.1" customHeight="1" spans="1:11">
      <c r="A65" s="105" t="s">
        <v>1644</v>
      </c>
      <c r="B65" s="106" t="s">
        <v>1788</v>
      </c>
      <c r="C65" s="106" t="s">
        <v>1789</v>
      </c>
      <c r="D65" s="106" t="s">
        <v>14</v>
      </c>
      <c r="E65" s="107" t="s">
        <v>179</v>
      </c>
      <c r="F65" s="107" t="s">
        <v>260</v>
      </c>
      <c r="G65" s="107" t="s">
        <v>289</v>
      </c>
      <c r="H65" s="102">
        <f t="shared" si="0"/>
        <v>54.3333333333333</v>
      </c>
      <c r="I65" s="101"/>
      <c r="J65" s="102">
        <f t="shared" si="1"/>
        <v>54.3333333333333</v>
      </c>
      <c r="K65" s="108" t="s">
        <v>319</v>
      </c>
    </row>
    <row r="66" ht="20.1" customHeight="1" spans="1:11">
      <c r="A66" s="105" t="s">
        <v>1644</v>
      </c>
      <c r="B66" s="106" t="s">
        <v>1790</v>
      </c>
      <c r="C66" s="106" t="s">
        <v>1791</v>
      </c>
      <c r="D66" s="106" t="s">
        <v>14</v>
      </c>
      <c r="E66" s="107" t="s">
        <v>243</v>
      </c>
      <c r="F66" s="107" t="s">
        <v>225</v>
      </c>
      <c r="G66" s="107" t="s">
        <v>815</v>
      </c>
      <c r="H66" s="102">
        <f t="shared" ref="H66:H126" si="2">G66/1.5</f>
        <v>54.2666666666667</v>
      </c>
      <c r="I66" s="101"/>
      <c r="J66" s="102">
        <f t="shared" ref="J66:J126" si="3">H66+I66</f>
        <v>54.2666666666667</v>
      </c>
      <c r="K66" s="108" t="s">
        <v>324</v>
      </c>
    </row>
    <row r="67" ht="20.1" customHeight="1" spans="1:11">
      <c r="A67" s="105" t="s">
        <v>1644</v>
      </c>
      <c r="B67" s="106" t="s">
        <v>1792</v>
      </c>
      <c r="C67" s="106" t="s">
        <v>1793</v>
      </c>
      <c r="D67" s="106" t="s">
        <v>14</v>
      </c>
      <c r="E67" s="107" t="s">
        <v>123</v>
      </c>
      <c r="F67" s="107" t="s">
        <v>1389</v>
      </c>
      <c r="G67" s="107" t="s">
        <v>819</v>
      </c>
      <c r="H67" s="102">
        <f t="shared" si="2"/>
        <v>54.2</v>
      </c>
      <c r="I67" s="101"/>
      <c r="J67" s="102">
        <f t="shared" si="3"/>
        <v>54.2</v>
      </c>
      <c r="K67" s="108" t="s">
        <v>330</v>
      </c>
    </row>
    <row r="68" ht="20.1" customHeight="1" spans="1:11">
      <c r="A68" s="105" t="s">
        <v>1644</v>
      </c>
      <c r="B68" s="106" t="s">
        <v>1794</v>
      </c>
      <c r="C68" s="106" t="s">
        <v>761</v>
      </c>
      <c r="D68" s="106" t="s">
        <v>14</v>
      </c>
      <c r="E68" s="107" t="s">
        <v>173</v>
      </c>
      <c r="F68" s="107" t="s">
        <v>322</v>
      </c>
      <c r="G68" s="107" t="s">
        <v>705</v>
      </c>
      <c r="H68" s="102">
        <f t="shared" si="2"/>
        <v>54</v>
      </c>
      <c r="I68" s="101"/>
      <c r="J68" s="102">
        <f t="shared" si="3"/>
        <v>54</v>
      </c>
      <c r="K68" s="108" t="s">
        <v>335</v>
      </c>
    </row>
    <row r="69" ht="20.1" customHeight="1" spans="1:11">
      <c r="A69" s="105" t="s">
        <v>1644</v>
      </c>
      <c r="B69" s="106" t="s">
        <v>1795</v>
      </c>
      <c r="C69" s="106" t="s">
        <v>1796</v>
      </c>
      <c r="D69" s="106" t="s">
        <v>14</v>
      </c>
      <c r="E69" s="107" t="s">
        <v>713</v>
      </c>
      <c r="F69" s="107" t="s">
        <v>1335</v>
      </c>
      <c r="G69" s="107" t="s">
        <v>705</v>
      </c>
      <c r="H69" s="102">
        <f t="shared" si="2"/>
        <v>54</v>
      </c>
      <c r="I69" s="101"/>
      <c r="J69" s="102">
        <f t="shared" si="3"/>
        <v>54</v>
      </c>
      <c r="K69" s="108" t="s">
        <v>556</v>
      </c>
    </row>
    <row r="70" ht="20.1" customHeight="1" spans="1:11">
      <c r="A70" s="105" t="s">
        <v>1644</v>
      </c>
      <c r="B70" s="106" t="s">
        <v>1797</v>
      </c>
      <c r="C70" s="106" t="s">
        <v>1798</v>
      </c>
      <c r="D70" s="106" t="s">
        <v>14</v>
      </c>
      <c r="E70" s="107" t="s">
        <v>374</v>
      </c>
      <c r="F70" s="107" t="s">
        <v>961</v>
      </c>
      <c r="G70" s="107" t="s">
        <v>1309</v>
      </c>
      <c r="H70" s="102">
        <f t="shared" si="2"/>
        <v>53.8666666666667</v>
      </c>
      <c r="I70" s="101"/>
      <c r="J70" s="102">
        <f t="shared" si="3"/>
        <v>53.8666666666667</v>
      </c>
      <c r="K70" s="108" t="s">
        <v>559</v>
      </c>
    </row>
    <row r="71" ht="20.1" customHeight="1" spans="1:11">
      <c r="A71" s="105" t="s">
        <v>1644</v>
      </c>
      <c r="B71" s="106" t="s">
        <v>1799</v>
      </c>
      <c r="C71" s="106" t="s">
        <v>1458</v>
      </c>
      <c r="D71" s="106" t="s">
        <v>14</v>
      </c>
      <c r="E71" s="107" t="s">
        <v>289</v>
      </c>
      <c r="F71" s="107" t="s">
        <v>225</v>
      </c>
      <c r="G71" s="107" t="s">
        <v>297</v>
      </c>
      <c r="H71" s="102">
        <f t="shared" si="2"/>
        <v>53.7333333333333</v>
      </c>
      <c r="I71" s="101"/>
      <c r="J71" s="102">
        <f t="shared" si="3"/>
        <v>53.7333333333333</v>
      </c>
      <c r="K71" s="108" t="s">
        <v>563</v>
      </c>
    </row>
    <row r="72" ht="20.1" customHeight="1" spans="1:11">
      <c r="A72" s="105" t="s">
        <v>1644</v>
      </c>
      <c r="B72" s="106" t="s">
        <v>1800</v>
      </c>
      <c r="C72" s="106" t="s">
        <v>1801</v>
      </c>
      <c r="D72" s="106" t="s">
        <v>14</v>
      </c>
      <c r="E72" s="107" t="s">
        <v>50</v>
      </c>
      <c r="F72" s="107" t="s">
        <v>1393</v>
      </c>
      <c r="G72" s="107" t="s">
        <v>260</v>
      </c>
      <c r="H72" s="102">
        <f t="shared" si="2"/>
        <v>53.6666666666667</v>
      </c>
      <c r="I72" s="101"/>
      <c r="J72" s="102">
        <f t="shared" si="3"/>
        <v>53.6666666666667</v>
      </c>
      <c r="K72" s="108" t="s">
        <v>567</v>
      </c>
    </row>
    <row r="73" ht="20.1" customHeight="1" spans="1:11">
      <c r="A73" s="105" t="s">
        <v>1644</v>
      </c>
      <c r="B73" s="106" t="s">
        <v>1802</v>
      </c>
      <c r="C73" s="106" t="s">
        <v>1803</v>
      </c>
      <c r="D73" s="106" t="s">
        <v>14</v>
      </c>
      <c r="E73" s="107" t="s">
        <v>184</v>
      </c>
      <c r="F73" s="107" t="s">
        <v>888</v>
      </c>
      <c r="G73" s="107" t="s">
        <v>847</v>
      </c>
      <c r="H73" s="102">
        <f t="shared" si="2"/>
        <v>53.6</v>
      </c>
      <c r="I73" s="101"/>
      <c r="J73" s="102">
        <f t="shared" si="3"/>
        <v>53.6</v>
      </c>
      <c r="K73" s="108" t="s">
        <v>570</v>
      </c>
    </row>
    <row r="74" ht="20.1" customHeight="1" spans="1:11">
      <c r="A74" s="105" t="s">
        <v>1644</v>
      </c>
      <c r="B74" s="106" t="s">
        <v>1804</v>
      </c>
      <c r="C74" s="106" t="s">
        <v>1805</v>
      </c>
      <c r="D74" s="106" t="s">
        <v>14</v>
      </c>
      <c r="E74" s="107" t="s">
        <v>238</v>
      </c>
      <c r="F74" s="107" t="s">
        <v>306</v>
      </c>
      <c r="G74" s="107" t="s">
        <v>847</v>
      </c>
      <c r="H74" s="102">
        <f t="shared" si="2"/>
        <v>53.6</v>
      </c>
      <c r="I74" s="101"/>
      <c r="J74" s="102">
        <f t="shared" si="3"/>
        <v>53.6</v>
      </c>
      <c r="K74" s="108" t="s">
        <v>573</v>
      </c>
    </row>
    <row r="75" ht="20.1" customHeight="1" spans="1:11">
      <c r="A75" s="105" t="s">
        <v>1644</v>
      </c>
      <c r="B75" s="106" t="s">
        <v>1806</v>
      </c>
      <c r="C75" s="106" t="s">
        <v>1807</v>
      </c>
      <c r="D75" s="106" t="s">
        <v>14</v>
      </c>
      <c r="E75" s="107" t="s">
        <v>253</v>
      </c>
      <c r="F75" s="107" t="s">
        <v>260</v>
      </c>
      <c r="G75" s="107" t="s">
        <v>855</v>
      </c>
      <c r="H75" s="102">
        <f t="shared" si="2"/>
        <v>53.4</v>
      </c>
      <c r="I75" s="101"/>
      <c r="J75" s="102">
        <f t="shared" si="3"/>
        <v>53.4</v>
      </c>
      <c r="K75" s="108" t="s">
        <v>577</v>
      </c>
    </row>
    <row r="76" ht="20.1" customHeight="1" spans="1:11">
      <c r="A76" s="105" t="s">
        <v>1644</v>
      </c>
      <c r="B76" s="106" t="s">
        <v>1808</v>
      </c>
      <c r="C76" s="106" t="s">
        <v>1809</v>
      </c>
      <c r="D76" s="106" t="s">
        <v>14</v>
      </c>
      <c r="E76" s="107" t="s">
        <v>289</v>
      </c>
      <c r="F76" s="107" t="s">
        <v>631</v>
      </c>
      <c r="G76" s="107" t="s">
        <v>225</v>
      </c>
      <c r="H76" s="102">
        <f t="shared" si="2"/>
        <v>53.3333333333333</v>
      </c>
      <c r="I76" s="101"/>
      <c r="J76" s="102">
        <f t="shared" si="3"/>
        <v>53.3333333333333</v>
      </c>
      <c r="K76" s="108" t="s">
        <v>582</v>
      </c>
    </row>
    <row r="77" ht="20.1" customHeight="1" spans="1:11">
      <c r="A77" s="105" t="s">
        <v>1644</v>
      </c>
      <c r="B77" s="106" t="s">
        <v>1810</v>
      </c>
      <c r="C77" s="106" t="s">
        <v>1811</v>
      </c>
      <c r="D77" s="106" t="s">
        <v>14</v>
      </c>
      <c r="E77" s="107" t="s">
        <v>155</v>
      </c>
      <c r="F77" s="107" t="s">
        <v>1393</v>
      </c>
      <c r="G77" s="107" t="s">
        <v>1812</v>
      </c>
      <c r="H77" s="102">
        <f t="shared" si="2"/>
        <v>50.7333333333333</v>
      </c>
      <c r="I77" s="101">
        <v>2</v>
      </c>
      <c r="J77" s="102">
        <f t="shared" si="3"/>
        <v>52.7333333333333</v>
      </c>
      <c r="K77" s="108" t="s">
        <v>585</v>
      </c>
    </row>
    <row r="78" ht="20.1" customHeight="1" spans="1:11">
      <c r="A78" s="105" t="s">
        <v>1644</v>
      </c>
      <c r="B78" s="106" t="s">
        <v>1813</v>
      </c>
      <c r="C78" s="106" t="s">
        <v>1814</v>
      </c>
      <c r="D78" s="106" t="s">
        <v>14</v>
      </c>
      <c r="E78" s="107" t="s">
        <v>654</v>
      </c>
      <c r="F78" s="107" t="s">
        <v>271</v>
      </c>
      <c r="G78" s="107" t="s">
        <v>631</v>
      </c>
      <c r="H78" s="102">
        <f t="shared" si="2"/>
        <v>52.6666666666667</v>
      </c>
      <c r="I78" s="101"/>
      <c r="J78" s="102">
        <f t="shared" si="3"/>
        <v>52.6666666666667</v>
      </c>
      <c r="K78" s="108" t="s">
        <v>589</v>
      </c>
    </row>
    <row r="79" ht="20.1" customHeight="1" spans="1:11">
      <c r="A79" s="105" t="s">
        <v>1644</v>
      </c>
      <c r="B79" s="106" t="s">
        <v>1815</v>
      </c>
      <c r="C79" s="106" t="s">
        <v>1816</v>
      </c>
      <c r="D79" s="106" t="s">
        <v>14</v>
      </c>
      <c r="E79" s="107" t="s">
        <v>160</v>
      </c>
      <c r="F79" s="107" t="s">
        <v>888</v>
      </c>
      <c r="G79" s="107" t="s">
        <v>870</v>
      </c>
      <c r="H79" s="102">
        <f t="shared" si="2"/>
        <v>52.5333333333333</v>
      </c>
      <c r="I79" s="101"/>
      <c r="J79" s="102">
        <f t="shared" si="3"/>
        <v>52.5333333333333</v>
      </c>
      <c r="K79" s="108" t="s">
        <v>592</v>
      </c>
    </row>
    <row r="80" ht="20.1" customHeight="1" spans="1:11">
      <c r="A80" s="105" t="s">
        <v>1644</v>
      </c>
      <c r="B80" s="106" t="s">
        <v>1817</v>
      </c>
      <c r="C80" s="106" t="s">
        <v>1818</v>
      </c>
      <c r="D80" s="106" t="s">
        <v>14</v>
      </c>
      <c r="E80" s="107" t="s">
        <v>123</v>
      </c>
      <c r="F80" s="107" t="s">
        <v>956</v>
      </c>
      <c r="G80" s="107" t="s">
        <v>1819</v>
      </c>
      <c r="H80" s="102">
        <f t="shared" si="2"/>
        <v>52.4</v>
      </c>
      <c r="I80" s="101"/>
      <c r="J80" s="102">
        <f t="shared" si="3"/>
        <v>52.4</v>
      </c>
      <c r="K80" s="108" t="s">
        <v>596</v>
      </c>
    </row>
    <row r="81" ht="20.1" customHeight="1" spans="1:11">
      <c r="A81" s="105" t="s">
        <v>1644</v>
      </c>
      <c r="B81" s="106" t="s">
        <v>1820</v>
      </c>
      <c r="C81" s="106" t="s">
        <v>1821</v>
      </c>
      <c r="D81" s="106" t="s">
        <v>14</v>
      </c>
      <c r="E81" s="107" t="s">
        <v>102</v>
      </c>
      <c r="F81" s="107" t="s">
        <v>888</v>
      </c>
      <c r="G81" s="107" t="s">
        <v>1819</v>
      </c>
      <c r="H81" s="102">
        <f t="shared" si="2"/>
        <v>52.4</v>
      </c>
      <c r="I81" s="101"/>
      <c r="J81" s="102">
        <f t="shared" si="3"/>
        <v>52.4</v>
      </c>
      <c r="K81" s="108" t="s">
        <v>599</v>
      </c>
    </row>
    <row r="82" ht="20.1" customHeight="1" spans="1:11">
      <c r="A82" s="105" t="s">
        <v>1644</v>
      </c>
      <c r="B82" s="106" t="s">
        <v>1822</v>
      </c>
      <c r="C82" s="106" t="s">
        <v>1823</v>
      </c>
      <c r="D82" s="106" t="s">
        <v>14</v>
      </c>
      <c r="E82" s="107" t="s">
        <v>654</v>
      </c>
      <c r="F82" s="107" t="s">
        <v>333</v>
      </c>
      <c r="G82" s="107" t="s">
        <v>882</v>
      </c>
      <c r="H82" s="102">
        <f t="shared" si="2"/>
        <v>52.0666666666667</v>
      </c>
      <c r="I82" s="101"/>
      <c r="J82" s="102">
        <f t="shared" si="3"/>
        <v>52.0666666666667</v>
      </c>
      <c r="K82" s="108" t="s">
        <v>603</v>
      </c>
    </row>
    <row r="83" ht="20.1" customHeight="1" spans="1:11">
      <c r="A83" s="105" t="s">
        <v>1644</v>
      </c>
      <c r="B83" s="106" t="s">
        <v>1824</v>
      </c>
      <c r="C83" s="106" t="s">
        <v>1825</v>
      </c>
      <c r="D83" s="106" t="s">
        <v>14</v>
      </c>
      <c r="E83" s="107" t="s">
        <v>173</v>
      </c>
      <c r="F83" s="107" t="s">
        <v>956</v>
      </c>
      <c r="G83" s="107" t="s">
        <v>306</v>
      </c>
      <c r="H83" s="102">
        <f t="shared" si="2"/>
        <v>52</v>
      </c>
      <c r="I83" s="101"/>
      <c r="J83" s="102">
        <f t="shared" si="3"/>
        <v>52</v>
      </c>
      <c r="K83" s="108" t="s">
        <v>606</v>
      </c>
    </row>
    <row r="84" ht="20.1" customHeight="1" spans="1:11">
      <c r="A84" s="105" t="s">
        <v>1644</v>
      </c>
      <c r="B84" s="106" t="s">
        <v>1826</v>
      </c>
      <c r="C84" s="106" t="s">
        <v>1827</v>
      </c>
      <c r="D84" s="106" t="s">
        <v>14</v>
      </c>
      <c r="E84" s="107" t="s">
        <v>123</v>
      </c>
      <c r="F84" s="107" t="s">
        <v>1335</v>
      </c>
      <c r="G84" s="107" t="s">
        <v>306</v>
      </c>
      <c r="H84" s="102">
        <f t="shared" si="2"/>
        <v>52</v>
      </c>
      <c r="I84" s="101"/>
      <c r="J84" s="102">
        <f t="shared" si="3"/>
        <v>52</v>
      </c>
      <c r="K84" s="108" t="s">
        <v>610</v>
      </c>
    </row>
    <row r="85" ht="20.1" customHeight="1" spans="1:11">
      <c r="A85" s="105" t="s">
        <v>1644</v>
      </c>
      <c r="B85" s="106" t="s">
        <v>1828</v>
      </c>
      <c r="C85" s="106" t="s">
        <v>1829</v>
      </c>
      <c r="D85" s="106" t="s">
        <v>14</v>
      </c>
      <c r="E85" s="107" t="s">
        <v>243</v>
      </c>
      <c r="F85" s="107" t="s">
        <v>888</v>
      </c>
      <c r="G85" s="107" t="s">
        <v>889</v>
      </c>
      <c r="H85" s="102">
        <f t="shared" si="2"/>
        <v>51.8666666666667</v>
      </c>
      <c r="I85" s="101"/>
      <c r="J85" s="102">
        <f t="shared" si="3"/>
        <v>51.8666666666667</v>
      </c>
      <c r="K85" s="108" t="s">
        <v>614</v>
      </c>
    </row>
    <row r="86" ht="20.1" customHeight="1" spans="1:11">
      <c r="A86" s="105" t="s">
        <v>1644</v>
      </c>
      <c r="B86" s="106" t="s">
        <v>1830</v>
      </c>
      <c r="C86" s="106" t="s">
        <v>26</v>
      </c>
      <c r="D86" s="106" t="s">
        <v>14</v>
      </c>
      <c r="E86" s="107" t="s">
        <v>202</v>
      </c>
      <c r="F86" s="107" t="s">
        <v>259</v>
      </c>
      <c r="G86" s="107" t="s">
        <v>1831</v>
      </c>
      <c r="H86" s="102">
        <f t="shared" si="2"/>
        <v>51.5333333333333</v>
      </c>
      <c r="I86" s="101"/>
      <c r="J86" s="102">
        <f t="shared" si="3"/>
        <v>51.5333333333333</v>
      </c>
      <c r="K86" s="108" t="s">
        <v>618</v>
      </c>
    </row>
    <row r="87" ht="20.1" customHeight="1" spans="1:11">
      <c r="A87" s="105" t="s">
        <v>1644</v>
      </c>
      <c r="B87" s="106" t="s">
        <v>1832</v>
      </c>
      <c r="C87" s="106" t="s">
        <v>1833</v>
      </c>
      <c r="D87" s="106" t="s">
        <v>14</v>
      </c>
      <c r="E87" s="107" t="s">
        <v>179</v>
      </c>
      <c r="F87" s="107" t="s">
        <v>259</v>
      </c>
      <c r="G87" s="107" t="s">
        <v>333</v>
      </c>
      <c r="H87" s="102">
        <f t="shared" si="2"/>
        <v>50.3333333333333</v>
      </c>
      <c r="I87" s="101"/>
      <c r="J87" s="102">
        <f t="shared" si="3"/>
        <v>50.3333333333333</v>
      </c>
      <c r="K87" s="108" t="s">
        <v>621</v>
      </c>
    </row>
    <row r="88" ht="20.1" customHeight="1" spans="1:11">
      <c r="A88" s="105" t="s">
        <v>1644</v>
      </c>
      <c r="B88" s="106" t="s">
        <v>1834</v>
      </c>
      <c r="C88" s="106" t="s">
        <v>1835</v>
      </c>
      <c r="D88" s="106" t="s">
        <v>14</v>
      </c>
      <c r="E88" s="107" t="s">
        <v>843</v>
      </c>
      <c r="F88" s="107" t="s">
        <v>788</v>
      </c>
      <c r="G88" s="107" t="s">
        <v>1836</v>
      </c>
      <c r="H88" s="102">
        <f t="shared" si="2"/>
        <v>49.8666666666667</v>
      </c>
      <c r="I88" s="101"/>
      <c r="J88" s="102">
        <f t="shared" si="3"/>
        <v>49.8666666666667</v>
      </c>
      <c r="K88" s="108" t="s">
        <v>624</v>
      </c>
    </row>
    <row r="89" ht="20.1" customHeight="1" spans="1:11">
      <c r="A89" s="105" t="s">
        <v>1644</v>
      </c>
      <c r="B89" s="106" t="s">
        <v>1837</v>
      </c>
      <c r="C89" s="106" t="s">
        <v>1838</v>
      </c>
      <c r="D89" s="106" t="s">
        <v>14</v>
      </c>
      <c r="E89" s="107" t="s">
        <v>225</v>
      </c>
      <c r="F89" s="107" t="s">
        <v>917</v>
      </c>
      <c r="G89" s="107" t="s">
        <v>1839</v>
      </c>
      <c r="H89" s="102">
        <f t="shared" si="2"/>
        <v>48.9333333333333</v>
      </c>
      <c r="I89" s="101"/>
      <c r="J89" s="102">
        <f t="shared" si="3"/>
        <v>48.9333333333333</v>
      </c>
      <c r="K89" s="108" t="s">
        <v>628</v>
      </c>
    </row>
    <row r="90" ht="20.1" customHeight="1" spans="1:11">
      <c r="A90" s="105" t="s">
        <v>1644</v>
      </c>
      <c r="B90" s="106" t="s">
        <v>1840</v>
      </c>
      <c r="C90" s="106" t="s">
        <v>1841</v>
      </c>
      <c r="D90" s="106" t="s">
        <v>14</v>
      </c>
      <c r="E90" s="107" t="s">
        <v>248</v>
      </c>
      <c r="F90" s="107" t="s">
        <v>970</v>
      </c>
      <c r="G90" s="107" t="s">
        <v>1842</v>
      </c>
      <c r="H90" s="102">
        <f t="shared" si="2"/>
        <v>48.2666666666667</v>
      </c>
      <c r="I90" s="101"/>
      <c r="J90" s="102">
        <f t="shared" si="3"/>
        <v>48.2666666666667</v>
      </c>
      <c r="K90" s="108" t="s">
        <v>632</v>
      </c>
    </row>
    <row r="91" ht="20.1" customHeight="1" spans="1:11">
      <c r="A91" s="105" t="s">
        <v>1644</v>
      </c>
      <c r="B91" s="106" t="s">
        <v>1843</v>
      </c>
      <c r="C91" s="106" t="s">
        <v>1844</v>
      </c>
      <c r="D91" s="106" t="s">
        <v>14</v>
      </c>
      <c r="E91" s="107" t="s">
        <v>877</v>
      </c>
      <c r="F91" s="107" t="s">
        <v>843</v>
      </c>
      <c r="G91" s="107" t="s">
        <v>1845</v>
      </c>
      <c r="H91" s="102">
        <f t="shared" si="2"/>
        <v>48.0666666666667</v>
      </c>
      <c r="I91" s="101"/>
      <c r="J91" s="102">
        <f t="shared" si="3"/>
        <v>48.0666666666667</v>
      </c>
      <c r="K91" s="108" t="s">
        <v>636</v>
      </c>
    </row>
    <row r="92" ht="20.1" customHeight="1" spans="1:11">
      <c r="A92" s="105" t="s">
        <v>1644</v>
      </c>
      <c r="B92" s="106" t="s">
        <v>1846</v>
      </c>
      <c r="C92" s="106" t="s">
        <v>1847</v>
      </c>
      <c r="D92" s="106" t="s">
        <v>14</v>
      </c>
      <c r="E92" s="107" t="s">
        <v>265</v>
      </c>
      <c r="F92" s="107" t="s">
        <v>956</v>
      </c>
      <c r="G92" s="107" t="s">
        <v>1397</v>
      </c>
      <c r="H92" s="102">
        <f t="shared" si="2"/>
        <v>46.8</v>
      </c>
      <c r="I92" s="101"/>
      <c r="J92" s="102">
        <f t="shared" si="3"/>
        <v>46.8</v>
      </c>
      <c r="K92" s="108" t="s">
        <v>640</v>
      </c>
    </row>
    <row r="93" ht="20.1" customHeight="1" spans="1:11">
      <c r="A93" s="105" t="s">
        <v>1644</v>
      </c>
      <c r="B93" s="106" t="s">
        <v>1848</v>
      </c>
      <c r="C93" s="106" t="s">
        <v>1849</v>
      </c>
      <c r="D93" s="106" t="s">
        <v>14</v>
      </c>
      <c r="E93" s="107" t="s">
        <v>197</v>
      </c>
      <c r="F93" s="107" t="s">
        <v>1002</v>
      </c>
      <c r="G93" s="107" t="s">
        <v>1400</v>
      </c>
      <c r="H93" s="102">
        <f t="shared" si="2"/>
        <v>46.7333333333333</v>
      </c>
      <c r="I93" s="101"/>
      <c r="J93" s="102">
        <f t="shared" si="3"/>
        <v>46.7333333333333</v>
      </c>
      <c r="K93" s="108" t="s">
        <v>644</v>
      </c>
    </row>
    <row r="94" ht="20.1" customHeight="1" spans="1:11">
      <c r="A94" s="105" t="s">
        <v>1644</v>
      </c>
      <c r="B94" s="106" t="s">
        <v>1850</v>
      </c>
      <c r="C94" s="106" t="s">
        <v>1851</v>
      </c>
      <c r="D94" s="106" t="s">
        <v>14</v>
      </c>
      <c r="E94" s="107" t="s">
        <v>740</v>
      </c>
      <c r="F94" s="107" t="s">
        <v>1360</v>
      </c>
      <c r="G94" s="107" t="s">
        <v>917</v>
      </c>
      <c r="H94" s="102">
        <f t="shared" si="2"/>
        <v>46</v>
      </c>
      <c r="I94" s="101"/>
      <c r="J94" s="102">
        <f t="shared" si="3"/>
        <v>46</v>
      </c>
      <c r="K94" s="108" t="s">
        <v>648</v>
      </c>
    </row>
    <row r="95" ht="20.1" customHeight="1" spans="1:11">
      <c r="A95" s="105" t="s">
        <v>1644</v>
      </c>
      <c r="B95" s="106" t="s">
        <v>1852</v>
      </c>
      <c r="C95" s="106" t="s">
        <v>1853</v>
      </c>
      <c r="D95" s="106" t="s">
        <v>14</v>
      </c>
      <c r="E95" s="107" t="s">
        <v>1393</v>
      </c>
      <c r="F95" s="107" t="s">
        <v>288</v>
      </c>
      <c r="G95" s="107" t="s">
        <v>1854</v>
      </c>
      <c r="H95" s="102">
        <f t="shared" si="2"/>
        <v>45.5333333333333</v>
      </c>
      <c r="I95" s="101"/>
      <c r="J95" s="102">
        <f t="shared" si="3"/>
        <v>45.5333333333333</v>
      </c>
      <c r="K95" s="108" t="s">
        <v>651</v>
      </c>
    </row>
    <row r="96" ht="20.1" customHeight="1" spans="1:11">
      <c r="A96" s="105" t="s">
        <v>1644</v>
      </c>
      <c r="B96" s="106" t="s">
        <v>1855</v>
      </c>
      <c r="C96" s="106" t="s">
        <v>1856</v>
      </c>
      <c r="D96" s="106" t="s">
        <v>14</v>
      </c>
      <c r="E96" s="107" t="s">
        <v>877</v>
      </c>
      <c r="F96" s="107" t="s">
        <v>956</v>
      </c>
      <c r="G96" s="107" t="s">
        <v>993</v>
      </c>
      <c r="H96" s="102">
        <f t="shared" si="2"/>
        <v>45.4666666666667</v>
      </c>
      <c r="I96" s="101"/>
      <c r="J96" s="102">
        <f t="shared" si="3"/>
        <v>45.4666666666667</v>
      </c>
      <c r="K96" s="108" t="s">
        <v>656</v>
      </c>
    </row>
    <row r="97" ht="20.1" customHeight="1" spans="1:11">
      <c r="A97" s="105" t="s">
        <v>1644</v>
      </c>
      <c r="B97" s="106" t="s">
        <v>1857</v>
      </c>
      <c r="C97" s="106" t="s">
        <v>1858</v>
      </c>
      <c r="D97" s="106" t="s">
        <v>14</v>
      </c>
      <c r="E97" s="107" t="s">
        <v>654</v>
      </c>
      <c r="F97" s="107" t="s">
        <v>1028</v>
      </c>
      <c r="G97" s="107" t="s">
        <v>993</v>
      </c>
      <c r="H97" s="102">
        <f t="shared" si="2"/>
        <v>45.4666666666667</v>
      </c>
      <c r="I97" s="101"/>
      <c r="J97" s="102">
        <f t="shared" si="3"/>
        <v>45.4666666666667</v>
      </c>
      <c r="K97" s="108" t="s">
        <v>660</v>
      </c>
    </row>
    <row r="98" ht="20.1" customHeight="1" spans="1:11">
      <c r="A98" s="105" t="s">
        <v>1644</v>
      </c>
      <c r="B98" s="106" t="s">
        <v>1859</v>
      </c>
      <c r="C98" s="106" t="s">
        <v>1860</v>
      </c>
      <c r="D98" s="106" t="s">
        <v>14</v>
      </c>
      <c r="E98" s="107" t="s">
        <v>328</v>
      </c>
      <c r="F98" s="107" t="s">
        <v>975</v>
      </c>
      <c r="G98" s="107" t="s">
        <v>1442</v>
      </c>
      <c r="H98" s="102">
        <f t="shared" si="2"/>
        <v>45.0666666666667</v>
      </c>
      <c r="I98" s="101"/>
      <c r="J98" s="102">
        <f t="shared" si="3"/>
        <v>45.0666666666667</v>
      </c>
      <c r="K98" s="108" t="s">
        <v>663</v>
      </c>
    </row>
    <row r="99" ht="20.1" customHeight="1" spans="1:11">
      <c r="A99" s="105" t="s">
        <v>1644</v>
      </c>
      <c r="B99" s="106" t="s">
        <v>1861</v>
      </c>
      <c r="C99" s="106" t="s">
        <v>1862</v>
      </c>
      <c r="D99" s="106" t="s">
        <v>14</v>
      </c>
      <c r="E99" s="107" t="s">
        <v>1389</v>
      </c>
      <c r="F99" s="107" t="s">
        <v>1863</v>
      </c>
      <c r="G99" s="107" t="s">
        <v>1445</v>
      </c>
      <c r="H99" s="102">
        <f t="shared" si="2"/>
        <v>44.5333333333333</v>
      </c>
      <c r="I99" s="101"/>
      <c r="J99" s="102">
        <f t="shared" si="3"/>
        <v>44.5333333333333</v>
      </c>
      <c r="K99" s="108" t="s">
        <v>667</v>
      </c>
    </row>
    <row r="100" ht="20.1" customHeight="1" spans="1:11">
      <c r="A100" s="105" t="s">
        <v>1644</v>
      </c>
      <c r="B100" s="106" t="s">
        <v>1864</v>
      </c>
      <c r="C100" s="106" t="s">
        <v>1865</v>
      </c>
      <c r="D100" s="106" t="s">
        <v>14</v>
      </c>
      <c r="E100" s="107" t="s">
        <v>202</v>
      </c>
      <c r="F100" s="107" t="s">
        <v>1477</v>
      </c>
      <c r="G100" s="107" t="s">
        <v>1393</v>
      </c>
      <c r="H100" s="102">
        <f t="shared" si="2"/>
        <v>44.3333333333333</v>
      </c>
      <c r="I100" s="101"/>
      <c r="J100" s="102">
        <f t="shared" si="3"/>
        <v>44.3333333333333</v>
      </c>
      <c r="K100" s="108" t="s">
        <v>670</v>
      </c>
    </row>
    <row r="101" ht="20.1" customHeight="1" spans="1:11">
      <c r="A101" s="105" t="s">
        <v>1644</v>
      </c>
      <c r="B101" s="106" t="s">
        <v>1866</v>
      </c>
      <c r="C101" s="106" t="s">
        <v>1867</v>
      </c>
      <c r="D101" s="106" t="s">
        <v>14</v>
      </c>
      <c r="E101" s="107" t="s">
        <v>1532</v>
      </c>
      <c r="F101" s="107" t="s">
        <v>975</v>
      </c>
      <c r="G101" s="107" t="s">
        <v>1868</v>
      </c>
      <c r="H101" s="102">
        <f t="shared" si="2"/>
        <v>42.4</v>
      </c>
      <c r="I101" s="101"/>
      <c r="J101" s="102">
        <f t="shared" si="3"/>
        <v>42.4</v>
      </c>
      <c r="K101" s="108" t="s">
        <v>674</v>
      </c>
    </row>
    <row r="102" ht="20.1" customHeight="1" spans="1:11">
      <c r="A102" s="105" t="s">
        <v>1644</v>
      </c>
      <c r="B102" s="106" t="s">
        <v>1869</v>
      </c>
      <c r="C102" s="106" t="s">
        <v>1870</v>
      </c>
      <c r="D102" s="106" t="s">
        <v>14</v>
      </c>
      <c r="E102" s="107" t="s">
        <v>225</v>
      </c>
      <c r="F102" s="107" t="s">
        <v>1463</v>
      </c>
      <c r="G102" s="107" t="s">
        <v>1509</v>
      </c>
      <c r="H102" s="102">
        <f t="shared" si="2"/>
        <v>40.9333333333333</v>
      </c>
      <c r="I102" s="101"/>
      <c r="J102" s="102">
        <f t="shared" si="3"/>
        <v>40.9333333333333</v>
      </c>
      <c r="K102" s="108" t="s">
        <v>677</v>
      </c>
    </row>
    <row r="103" ht="20.1" customHeight="1" spans="1:11">
      <c r="A103" s="105" t="s">
        <v>1644</v>
      </c>
      <c r="B103" s="106" t="s">
        <v>1871</v>
      </c>
      <c r="C103" s="106" t="s">
        <v>1872</v>
      </c>
      <c r="D103" s="106" t="s">
        <v>14</v>
      </c>
      <c r="E103" s="107" t="s">
        <v>283</v>
      </c>
      <c r="F103" s="107" t="s">
        <v>1396</v>
      </c>
      <c r="G103" s="107" t="s">
        <v>975</v>
      </c>
      <c r="H103" s="102">
        <f t="shared" si="2"/>
        <v>40.6666666666667</v>
      </c>
      <c r="I103" s="101"/>
      <c r="J103" s="102">
        <f t="shared" si="3"/>
        <v>40.6666666666667</v>
      </c>
      <c r="K103" s="108" t="s">
        <v>681</v>
      </c>
    </row>
    <row r="104" ht="20.1" customHeight="1" spans="1:11">
      <c r="A104" s="105" t="s">
        <v>1644</v>
      </c>
      <c r="B104" s="106" t="s">
        <v>1873</v>
      </c>
      <c r="C104" s="106" t="s">
        <v>1874</v>
      </c>
      <c r="D104" s="106" t="s">
        <v>14</v>
      </c>
      <c r="E104" s="107" t="s">
        <v>740</v>
      </c>
      <c r="F104" s="107" t="s">
        <v>1875</v>
      </c>
      <c r="G104" s="107" t="s">
        <v>1876</v>
      </c>
      <c r="H104" s="102">
        <f t="shared" si="2"/>
        <v>39.8</v>
      </c>
      <c r="I104" s="101"/>
      <c r="J104" s="102">
        <f t="shared" si="3"/>
        <v>39.8</v>
      </c>
      <c r="K104" s="108" t="s">
        <v>685</v>
      </c>
    </row>
    <row r="105" ht="20.1" customHeight="1" spans="1:11">
      <c r="A105" s="105" t="s">
        <v>1644</v>
      </c>
      <c r="B105" s="106" t="s">
        <v>1877</v>
      </c>
      <c r="C105" s="106" t="s">
        <v>1878</v>
      </c>
      <c r="D105" s="106" t="s">
        <v>14</v>
      </c>
      <c r="E105" s="107" t="s">
        <v>1532</v>
      </c>
      <c r="F105" s="107" t="s">
        <v>1471</v>
      </c>
      <c r="G105" s="107" t="s">
        <v>1879</v>
      </c>
      <c r="H105" s="102">
        <f t="shared" si="2"/>
        <v>39.4</v>
      </c>
      <c r="I105" s="101"/>
      <c r="J105" s="102">
        <f t="shared" si="3"/>
        <v>39.4</v>
      </c>
      <c r="K105" s="108" t="s">
        <v>688</v>
      </c>
    </row>
    <row r="106" ht="20.1" customHeight="1" spans="1:11">
      <c r="A106" s="105" t="s">
        <v>1644</v>
      </c>
      <c r="B106" s="106" t="s">
        <v>1880</v>
      </c>
      <c r="C106" s="106" t="s">
        <v>1881</v>
      </c>
      <c r="D106" s="106" t="s">
        <v>14</v>
      </c>
      <c r="E106" s="107" t="s">
        <v>1393</v>
      </c>
      <c r="F106" s="107" t="s">
        <v>1007</v>
      </c>
      <c r="G106" s="107" t="s">
        <v>1882</v>
      </c>
      <c r="H106" s="102">
        <f t="shared" si="2"/>
        <v>36.9333333333333</v>
      </c>
      <c r="I106" s="101"/>
      <c r="J106" s="102">
        <f t="shared" si="3"/>
        <v>36.9333333333333</v>
      </c>
      <c r="K106" s="108" t="s">
        <v>692</v>
      </c>
    </row>
    <row r="107" ht="20.1" customHeight="1" spans="1:11">
      <c r="A107" s="105" t="s">
        <v>1644</v>
      </c>
      <c r="B107" s="106" t="s">
        <v>1883</v>
      </c>
      <c r="C107" s="106" t="s">
        <v>1884</v>
      </c>
      <c r="D107" s="106" t="s">
        <v>14</v>
      </c>
      <c r="E107" s="107" t="s">
        <v>311</v>
      </c>
      <c r="F107" s="107" t="s">
        <v>1885</v>
      </c>
      <c r="G107" s="107" t="s">
        <v>1882</v>
      </c>
      <c r="H107" s="102">
        <f t="shared" si="2"/>
        <v>36.9333333333333</v>
      </c>
      <c r="I107" s="101"/>
      <c r="J107" s="102">
        <f t="shared" si="3"/>
        <v>36.9333333333333</v>
      </c>
      <c r="K107" s="108" t="s">
        <v>695</v>
      </c>
    </row>
    <row r="108" ht="20.1" customHeight="1" spans="1:11">
      <c r="A108" s="105" t="s">
        <v>1644</v>
      </c>
      <c r="B108" s="106" t="s">
        <v>1886</v>
      </c>
      <c r="C108" s="106" t="s">
        <v>1887</v>
      </c>
      <c r="D108" s="106" t="s">
        <v>721</v>
      </c>
      <c r="E108" s="107" t="s">
        <v>1410</v>
      </c>
      <c r="F108" s="107" t="s">
        <v>1448</v>
      </c>
      <c r="G108" s="107" t="s">
        <v>1882</v>
      </c>
      <c r="H108" s="102">
        <f t="shared" si="2"/>
        <v>36.9333333333333</v>
      </c>
      <c r="I108" s="101"/>
      <c r="J108" s="102">
        <f t="shared" si="3"/>
        <v>36.9333333333333</v>
      </c>
      <c r="K108" s="108" t="s">
        <v>699</v>
      </c>
    </row>
    <row r="109" ht="20.1" customHeight="1" spans="1:11">
      <c r="A109" s="105" t="s">
        <v>1644</v>
      </c>
      <c r="B109" s="106" t="s">
        <v>1888</v>
      </c>
      <c r="C109" s="106" t="s">
        <v>1889</v>
      </c>
      <c r="D109" s="106" t="s">
        <v>14</v>
      </c>
      <c r="E109" s="107" t="s">
        <v>1863</v>
      </c>
      <c r="F109" s="107" t="s">
        <v>1890</v>
      </c>
      <c r="G109" s="107" t="s">
        <v>1891</v>
      </c>
      <c r="H109" s="102">
        <f t="shared" si="2"/>
        <v>36.6</v>
      </c>
      <c r="I109" s="101"/>
      <c r="J109" s="102">
        <f t="shared" si="3"/>
        <v>36.6</v>
      </c>
      <c r="K109" s="108" t="s">
        <v>702</v>
      </c>
    </row>
    <row r="110" ht="20.1" customHeight="1" spans="1:11">
      <c r="A110" s="105" t="s">
        <v>1644</v>
      </c>
      <c r="B110" s="106" t="s">
        <v>1892</v>
      </c>
      <c r="C110" s="106" t="s">
        <v>1893</v>
      </c>
      <c r="D110" s="106" t="s">
        <v>14</v>
      </c>
      <c r="E110" s="107" t="s">
        <v>888</v>
      </c>
      <c r="F110" s="107" t="s">
        <v>1894</v>
      </c>
      <c r="G110" s="107" t="s">
        <v>1499</v>
      </c>
      <c r="H110" s="102">
        <f t="shared" si="2"/>
        <v>34.3333333333333</v>
      </c>
      <c r="I110" s="101"/>
      <c r="J110" s="102">
        <f t="shared" si="3"/>
        <v>34.3333333333333</v>
      </c>
      <c r="K110" s="108" t="s">
        <v>707</v>
      </c>
    </row>
    <row r="111" ht="20.1" customHeight="1" spans="1:11">
      <c r="A111" s="105" t="s">
        <v>1644</v>
      </c>
      <c r="B111" s="106" t="s">
        <v>1895</v>
      </c>
      <c r="C111" s="106" t="s">
        <v>1896</v>
      </c>
      <c r="D111" s="106" t="s">
        <v>14</v>
      </c>
      <c r="E111" s="107" t="s">
        <v>705</v>
      </c>
      <c r="F111" s="107" t="s">
        <v>338</v>
      </c>
      <c r="G111" s="107" t="s">
        <v>1897</v>
      </c>
      <c r="H111" s="102">
        <f t="shared" si="2"/>
        <v>21.6</v>
      </c>
      <c r="I111" s="101"/>
      <c r="J111" s="102">
        <f t="shared" si="3"/>
        <v>21.6</v>
      </c>
      <c r="K111" s="108" t="s">
        <v>710</v>
      </c>
    </row>
    <row r="112" ht="20.1" customHeight="1" spans="1:11">
      <c r="A112" s="105" t="s">
        <v>1644</v>
      </c>
      <c r="B112" s="106" t="s">
        <v>1898</v>
      </c>
      <c r="C112" s="106" t="s">
        <v>1899</v>
      </c>
      <c r="D112" s="106" t="s">
        <v>14</v>
      </c>
      <c r="E112" s="107" t="s">
        <v>338</v>
      </c>
      <c r="F112" s="107" t="s">
        <v>1556</v>
      </c>
      <c r="G112" s="107" t="s">
        <v>1900</v>
      </c>
      <c r="H112" s="102">
        <f t="shared" si="2"/>
        <v>21.2</v>
      </c>
      <c r="I112" s="101"/>
      <c r="J112" s="102">
        <f t="shared" si="3"/>
        <v>21.2</v>
      </c>
      <c r="K112" s="108" t="s">
        <v>714</v>
      </c>
    </row>
    <row r="113" ht="20.1" customHeight="1" spans="1:11">
      <c r="A113" s="105" t="s">
        <v>1644</v>
      </c>
      <c r="B113" s="106" t="s">
        <v>1901</v>
      </c>
      <c r="C113" s="106" t="s">
        <v>1902</v>
      </c>
      <c r="D113" s="106" t="s">
        <v>14</v>
      </c>
      <c r="E113" s="107" t="s">
        <v>338</v>
      </c>
      <c r="F113" s="107" t="s">
        <v>338</v>
      </c>
      <c r="G113" s="107" t="s">
        <v>338</v>
      </c>
      <c r="H113" s="102">
        <f t="shared" si="2"/>
        <v>0</v>
      </c>
      <c r="I113" s="101"/>
      <c r="J113" s="102">
        <f t="shared" si="3"/>
        <v>0</v>
      </c>
      <c r="K113" s="108" t="s">
        <v>339</v>
      </c>
    </row>
    <row r="114" ht="20.1" customHeight="1" spans="1:11">
      <c r="A114" s="105" t="s">
        <v>1644</v>
      </c>
      <c r="B114" s="106" t="s">
        <v>1903</v>
      </c>
      <c r="C114" s="106" t="s">
        <v>1904</v>
      </c>
      <c r="D114" s="106" t="s">
        <v>14</v>
      </c>
      <c r="E114" s="107" t="s">
        <v>338</v>
      </c>
      <c r="F114" s="107" t="s">
        <v>338</v>
      </c>
      <c r="G114" s="107" t="s">
        <v>338</v>
      </c>
      <c r="H114" s="102">
        <f t="shared" si="2"/>
        <v>0</v>
      </c>
      <c r="I114" s="101"/>
      <c r="J114" s="102">
        <f t="shared" si="3"/>
        <v>0</v>
      </c>
      <c r="K114" s="108" t="s">
        <v>339</v>
      </c>
    </row>
    <row r="115" ht="20.1" customHeight="1" spans="1:11">
      <c r="A115" s="105" t="s">
        <v>1644</v>
      </c>
      <c r="B115" s="106" t="s">
        <v>1905</v>
      </c>
      <c r="C115" s="106" t="s">
        <v>1906</v>
      </c>
      <c r="D115" s="106" t="s">
        <v>14</v>
      </c>
      <c r="E115" s="107" t="s">
        <v>338</v>
      </c>
      <c r="F115" s="107" t="s">
        <v>338</v>
      </c>
      <c r="G115" s="107" t="s">
        <v>338</v>
      </c>
      <c r="H115" s="102">
        <f t="shared" si="2"/>
        <v>0</v>
      </c>
      <c r="I115" s="101"/>
      <c r="J115" s="102">
        <f t="shared" si="3"/>
        <v>0</v>
      </c>
      <c r="K115" s="108" t="s">
        <v>339</v>
      </c>
    </row>
    <row r="116" ht="20.1" customHeight="1" spans="1:11">
      <c r="A116" s="105" t="s">
        <v>1644</v>
      </c>
      <c r="B116" s="106" t="s">
        <v>1907</v>
      </c>
      <c r="C116" s="106" t="s">
        <v>1908</v>
      </c>
      <c r="D116" s="106" t="s">
        <v>14</v>
      </c>
      <c r="E116" s="107" t="s">
        <v>338</v>
      </c>
      <c r="F116" s="107" t="s">
        <v>338</v>
      </c>
      <c r="G116" s="107" t="s">
        <v>338</v>
      </c>
      <c r="H116" s="102">
        <f t="shared" si="2"/>
        <v>0</v>
      </c>
      <c r="I116" s="101"/>
      <c r="J116" s="102">
        <f t="shared" si="3"/>
        <v>0</v>
      </c>
      <c r="K116" s="108" t="s">
        <v>339</v>
      </c>
    </row>
    <row r="117" ht="20.1" customHeight="1" spans="1:11">
      <c r="A117" s="105" t="s">
        <v>1644</v>
      </c>
      <c r="B117" s="106" t="s">
        <v>1909</v>
      </c>
      <c r="C117" s="106" t="s">
        <v>1910</v>
      </c>
      <c r="D117" s="106" t="s">
        <v>14</v>
      </c>
      <c r="E117" s="107" t="s">
        <v>338</v>
      </c>
      <c r="F117" s="107" t="s">
        <v>338</v>
      </c>
      <c r="G117" s="107" t="s">
        <v>338</v>
      </c>
      <c r="H117" s="102">
        <f t="shared" si="2"/>
        <v>0</v>
      </c>
      <c r="I117" s="101"/>
      <c r="J117" s="102">
        <f t="shared" si="3"/>
        <v>0</v>
      </c>
      <c r="K117" s="108" t="s">
        <v>339</v>
      </c>
    </row>
    <row r="118" ht="20.1" customHeight="1" spans="1:11">
      <c r="A118" s="105" t="s">
        <v>1644</v>
      </c>
      <c r="B118" s="106" t="s">
        <v>1911</v>
      </c>
      <c r="C118" s="106" t="s">
        <v>1912</v>
      </c>
      <c r="D118" s="106" t="s">
        <v>14</v>
      </c>
      <c r="E118" s="107" t="s">
        <v>338</v>
      </c>
      <c r="F118" s="107" t="s">
        <v>338</v>
      </c>
      <c r="G118" s="107" t="s">
        <v>338</v>
      </c>
      <c r="H118" s="102">
        <f t="shared" si="2"/>
        <v>0</v>
      </c>
      <c r="I118" s="101"/>
      <c r="J118" s="102">
        <f t="shared" si="3"/>
        <v>0</v>
      </c>
      <c r="K118" s="108" t="s">
        <v>339</v>
      </c>
    </row>
    <row r="119" ht="20.1" customHeight="1" spans="1:11">
      <c r="A119" s="105" t="s">
        <v>1644</v>
      </c>
      <c r="B119" s="106" t="s">
        <v>1913</v>
      </c>
      <c r="C119" s="106" t="s">
        <v>1914</v>
      </c>
      <c r="D119" s="106" t="s">
        <v>14</v>
      </c>
      <c r="E119" s="107" t="s">
        <v>338</v>
      </c>
      <c r="F119" s="107" t="s">
        <v>338</v>
      </c>
      <c r="G119" s="107" t="s">
        <v>338</v>
      </c>
      <c r="H119" s="102">
        <f t="shared" si="2"/>
        <v>0</v>
      </c>
      <c r="I119" s="101"/>
      <c r="J119" s="102">
        <f t="shared" si="3"/>
        <v>0</v>
      </c>
      <c r="K119" s="108" t="s">
        <v>339</v>
      </c>
    </row>
    <row r="120" ht="20.1" customHeight="1" spans="1:11">
      <c r="A120" s="105" t="s">
        <v>1644</v>
      </c>
      <c r="B120" s="106" t="s">
        <v>1915</v>
      </c>
      <c r="C120" s="106" t="s">
        <v>1916</v>
      </c>
      <c r="D120" s="106" t="s">
        <v>14</v>
      </c>
      <c r="E120" s="107" t="s">
        <v>338</v>
      </c>
      <c r="F120" s="107" t="s">
        <v>338</v>
      </c>
      <c r="G120" s="107" t="s">
        <v>338</v>
      </c>
      <c r="H120" s="102">
        <f t="shared" si="2"/>
        <v>0</v>
      </c>
      <c r="I120" s="101"/>
      <c r="J120" s="102">
        <f t="shared" si="3"/>
        <v>0</v>
      </c>
      <c r="K120" s="108" t="s">
        <v>339</v>
      </c>
    </row>
    <row r="121" ht="20.1" customHeight="1" spans="1:11">
      <c r="A121" s="105" t="s">
        <v>1644</v>
      </c>
      <c r="B121" s="106" t="s">
        <v>1917</v>
      </c>
      <c r="C121" s="106" t="s">
        <v>1918</v>
      </c>
      <c r="D121" s="106" t="s">
        <v>14</v>
      </c>
      <c r="E121" s="107" t="s">
        <v>338</v>
      </c>
      <c r="F121" s="107" t="s">
        <v>338</v>
      </c>
      <c r="G121" s="107" t="s">
        <v>338</v>
      </c>
      <c r="H121" s="102">
        <f t="shared" si="2"/>
        <v>0</v>
      </c>
      <c r="I121" s="101"/>
      <c r="J121" s="102">
        <f t="shared" si="3"/>
        <v>0</v>
      </c>
      <c r="K121" s="108" t="s">
        <v>339</v>
      </c>
    </row>
    <row r="122" ht="20.1" customHeight="1" spans="1:11">
      <c r="A122" s="105" t="s">
        <v>1644</v>
      </c>
      <c r="B122" s="106" t="s">
        <v>1919</v>
      </c>
      <c r="C122" s="106" t="s">
        <v>1920</v>
      </c>
      <c r="D122" s="106" t="s">
        <v>14</v>
      </c>
      <c r="E122" s="107" t="s">
        <v>338</v>
      </c>
      <c r="F122" s="107" t="s">
        <v>338</v>
      </c>
      <c r="G122" s="107" t="s">
        <v>338</v>
      </c>
      <c r="H122" s="102">
        <f t="shared" si="2"/>
        <v>0</v>
      </c>
      <c r="I122" s="101"/>
      <c r="J122" s="102">
        <f t="shared" si="3"/>
        <v>0</v>
      </c>
      <c r="K122" s="108" t="s">
        <v>339</v>
      </c>
    </row>
    <row r="123" ht="20.1" customHeight="1" spans="1:11">
      <c r="A123" s="105" t="s">
        <v>1644</v>
      </c>
      <c r="B123" s="106" t="s">
        <v>1921</v>
      </c>
      <c r="C123" s="106" t="s">
        <v>1922</v>
      </c>
      <c r="D123" s="106" t="s">
        <v>14</v>
      </c>
      <c r="E123" s="107" t="s">
        <v>338</v>
      </c>
      <c r="F123" s="107" t="s">
        <v>338</v>
      </c>
      <c r="G123" s="107" t="s">
        <v>338</v>
      </c>
      <c r="H123" s="102">
        <f t="shared" si="2"/>
        <v>0</v>
      </c>
      <c r="I123" s="101"/>
      <c r="J123" s="102">
        <f t="shared" si="3"/>
        <v>0</v>
      </c>
      <c r="K123" s="108" t="s">
        <v>339</v>
      </c>
    </row>
    <row r="124" ht="20.1" customHeight="1" spans="1:11">
      <c r="A124" s="105" t="s">
        <v>1644</v>
      </c>
      <c r="B124" s="106" t="s">
        <v>1923</v>
      </c>
      <c r="C124" s="106" t="s">
        <v>1924</v>
      </c>
      <c r="D124" s="106" t="s">
        <v>14</v>
      </c>
      <c r="E124" s="107" t="s">
        <v>338</v>
      </c>
      <c r="F124" s="107" t="s">
        <v>338</v>
      </c>
      <c r="G124" s="107" t="s">
        <v>338</v>
      </c>
      <c r="H124" s="102">
        <f t="shared" si="2"/>
        <v>0</v>
      </c>
      <c r="I124" s="101"/>
      <c r="J124" s="102">
        <f t="shared" si="3"/>
        <v>0</v>
      </c>
      <c r="K124" s="108" t="s">
        <v>339</v>
      </c>
    </row>
    <row r="125" ht="20.1" customHeight="1" spans="1:11">
      <c r="A125" s="105" t="s">
        <v>1644</v>
      </c>
      <c r="B125" s="106" t="s">
        <v>1925</v>
      </c>
      <c r="C125" s="106" t="s">
        <v>1926</v>
      </c>
      <c r="D125" s="106" t="s">
        <v>14</v>
      </c>
      <c r="E125" s="107" t="s">
        <v>338</v>
      </c>
      <c r="F125" s="107" t="s">
        <v>338</v>
      </c>
      <c r="G125" s="107" t="s">
        <v>338</v>
      </c>
      <c r="H125" s="102">
        <f t="shared" si="2"/>
        <v>0</v>
      </c>
      <c r="I125" s="101"/>
      <c r="J125" s="102">
        <f t="shared" si="3"/>
        <v>0</v>
      </c>
      <c r="K125" s="108" t="s">
        <v>339</v>
      </c>
    </row>
    <row r="126" ht="20.1" customHeight="1" spans="1:11">
      <c r="A126" s="105" t="s">
        <v>1644</v>
      </c>
      <c r="B126" s="106" t="s">
        <v>1927</v>
      </c>
      <c r="C126" s="106" t="s">
        <v>1928</v>
      </c>
      <c r="D126" s="106" t="s">
        <v>14</v>
      </c>
      <c r="E126" s="107" t="s">
        <v>338</v>
      </c>
      <c r="F126" s="107" t="s">
        <v>338</v>
      </c>
      <c r="G126" s="107" t="s">
        <v>338</v>
      </c>
      <c r="H126" s="102">
        <f t="shared" si="2"/>
        <v>0</v>
      </c>
      <c r="I126" s="101"/>
      <c r="J126" s="102">
        <f t="shared" si="3"/>
        <v>0</v>
      </c>
      <c r="K126" s="108" t="s">
        <v>339</v>
      </c>
    </row>
    <row r="127" ht="20.1" customHeight="1"/>
    <row r="128" ht="20.1" customHeight="1"/>
    <row r="129" ht="20.1" customHeight="1"/>
    <row r="130" ht="20.1" customHeight="1"/>
    <row r="131" ht="20.1" customHeight="1"/>
    <row r="132" ht="20.1" customHeight="1"/>
    <row r="133" ht="20.1" customHeight="1"/>
    <row r="134" ht="20.1" customHeight="1"/>
    <row r="135" ht="20.1" customHeight="1"/>
    <row r="136" ht="20.1" customHeight="1"/>
    <row r="137" ht="20.1" customHeight="1"/>
    <row r="138" ht="20.1" customHeight="1"/>
    <row r="139" ht="20.1" customHeight="1"/>
    <row r="140" ht="20.1" customHeight="1"/>
    <row r="141" ht="20.1" customHeight="1"/>
    <row r="142" ht="20.1" customHeight="1"/>
    <row r="143" ht="20.1" customHeight="1"/>
    <row r="144" ht="20.1" customHeight="1"/>
    <row r="145" ht="20.1" customHeight="1"/>
    <row r="146" ht="20.1" customHeight="1"/>
    <row r="147" ht="20.1" customHeight="1"/>
    <row r="148" ht="20.1" customHeight="1"/>
    <row r="149" ht="20.1" customHeight="1"/>
    <row r="150" ht="20.1" customHeight="1"/>
    <row r="151" ht="20.1" customHeight="1"/>
    <row r="152" ht="20.1" customHeight="1"/>
    <row r="153" ht="20.1" customHeight="1"/>
    <row r="154" ht="20.1" customHeight="1"/>
    <row r="155" ht="20.1" customHeight="1"/>
    <row r="156" ht="20.1" customHeight="1"/>
    <row r="157" ht="20.1" customHeight="1"/>
    <row r="158" ht="20.1" customHeight="1"/>
    <row r="159" ht="20.1" customHeight="1"/>
    <row r="160" ht="20.1" customHeight="1"/>
    <row r="161" ht="20.1" customHeight="1"/>
    <row r="162" ht="20.1" customHeight="1"/>
    <row r="163" ht="20.1" customHeight="1"/>
    <row r="164" ht="20.1" customHeight="1"/>
    <row r="165" ht="20.1" customHeight="1"/>
    <row r="166" ht="20.1" customHeight="1"/>
    <row r="167" ht="20.1" customHeight="1"/>
    <row r="168" ht="20.1" customHeight="1"/>
    <row r="169" ht="20.1" customHeight="1"/>
    <row r="170" ht="20.1" customHeight="1"/>
    <row r="171" ht="20.1" customHeight="1"/>
    <row r="172" ht="20.1" customHeight="1"/>
    <row r="173" ht="20.1" customHeight="1"/>
    <row r="174" ht="20.1" customHeight="1"/>
    <row r="175" ht="20.1" customHeight="1"/>
    <row r="176" ht="20.1" customHeight="1"/>
    <row r="177" ht="20.1" customHeight="1"/>
    <row r="178" ht="20.1" customHeight="1"/>
    <row r="179" ht="20.1" customHeight="1"/>
    <row r="180" ht="20.1" customHeight="1"/>
    <row r="181" ht="20.1" customHeight="1"/>
    <row r="182" ht="20.1" customHeight="1"/>
    <row r="183" ht="20.1" customHeight="1"/>
    <row r="184" ht="20.1" customHeight="1"/>
    <row r="185" ht="20.1" customHeight="1"/>
    <row r="186" ht="20.1" customHeight="1"/>
    <row r="187" ht="20.1" customHeight="1"/>
    <row r="188" ht="20.1" customHeight="1"/>
    <row r="189" ht="20.1" customHeight="1"/>
    <row r="190" ht="20.1" customHeight="1"/>
    <row r="191" ht="20.1" customHeight="1"/>
    <row r="192" ht="20.1" customHeight="1"/>
    <row r="193" ht="20.1" customHeight="1"/>
    <row r="194" ht="20.1" customHeight="1"/>
    <row r="195" ht="20.1" customHeight="1"/>
    <row r="196" ht="20.1" customHeight="1"/>
    <row r="197" ht="20.1" customHeight="1"/>
    <row r="198" ht="20.1" customHeight="1"/>
    <row r="199" ht="20.1" customHeight="1"/>
    <row r="200" ht="20.1" customHeight="1"/>
    <row r="201" ht="20.1" customHeight="1"/>
    <row r="202" ht="20.1" customHeight="1"/>
    <row r="203" ht="20.1" customHeight="1"/>
    <row r="204" ht="20.1" customHeight="1"/>
    <row r="205" ht="20.1" customHeight="1"/>
    <row r="206" ht="20.1" customHeight="1"/>
    <row r="207" ht="20.1" customHeight="1"/>
    <row r="208" ht="20.1" customHeight="1"/>
    <row r="209" ht="20.1" customHeight="1"/>
    <row r="210" ht="20.1" customHeight="1"/>
    <row r="211" ht="20.1" customHeight="1"/>
    <row r="212" ht="20.1" customHeight="1"/>
    <row r="213" ht="20.1" customHeight="1"/>
    <row r="214" ht="20.1" customHeight="1"/>
    <row r="215" ht="20.1" customHeight="1"/>
    <row r="216" ht="20.1" customHeight="1"/>
    <row r="217" ht="20.1" customHeight="1"/>
  </sheetData>
  <autoFilter ref="A1:K126">
    <sortState ref="A1:K126">
      <sortCondition ref="J1" descending="1"/>
    </sortState>
    <extLst/>
  </autoFilter>
  <pageMargins left="0.748031496062992" right="0.748031496062992" top="0.984251968503937" bottom="0.984251968503937" header="0.511811023622047" footer="0.511811023622047"/>
  <pageSetup paperSize="9" fitToWidth="0" fitToHeight="0" orientation="portrait" horizontalDpi="300" verticalDpi="300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02"/>
  <sheetViews>
    <sheetView topLeftCell="A19" workbookViewId="0">
      <selection activeCell="L17" sqref="L17"/>
    </sheetView>
  </sheetViews>
  <sheetFormatPr defaultColWidth="9" defaultRowHeight="12.75"/>
  <cols>
    <col min="1" max="1" width="11.25" style="94" customWidth="1"/>
    <col min="2" max="2" width="11.625" style="94" customWidth="1"/>
    <col min="3" max="3" width="7" style="94" customWidth="1"/>
    <col min="4" max="4" width="4.25" style="94" customWidth="1"/>
    <col min="5" max="5" width="8" style="94" customWidth="1"/>
    <col min="6" max="6" width="7.25" style="94" customWidth="1"/>
    <col min="7" max="7" width="8" style="94" customWidth="1"/>
    <col min="8" max="8" width="6.375" style="94" customWidth="1"/>
    <col min="9" max="9" width="4.375" style="95" customWidth="1"/>
    <col min="10" max="10" width="6.875" style="95" customWidth="1"/>
    <col min="11" max="11" width="5.75" style="94" customWidth="1"/>
    <col min="12" max="16384" width="9" style="94"/>
  </cols>
  <sheetData>
    <row r="1" ht="27" customHeight="1" spans="1:11">
      <c r="A1" s="96" t="s">
        <v>0</v>
      </c>
      <c r="B1" s="96" t="s">
        <v>1</v>
      </c>
      <c r="C1" s="96" t="s">
        <v>2</v>
      </c>
      <c r="D1" s="96" t="s">
        <v>3</v>
      </c>
      <c r="E1" s="96" t="s">
        <v>4</v>
      </c>
      <c r="F1" s="96" t="s">
        <v>5</v>
      </c>
      <c r="G1" s="96" t="s">
        <v>1929</v>
      </c>
      <c r="H1" s="96" t="s">
        <v>7</v>
      </c>
      <c r="I1" s="83" t="s">
        <v>1071</v>
      </c>
      <c r="J1" s="83" t="s">
        <v>9</v>
      </c>
      <c r="K1" s="96" t="s">
        <v>10</v>
      </c>
    </row>
    <row r="2" ht="20.1" customHeight="1" spans="1:11">
      <c r="A2" s="97" t="s">
        <v>1930</v>
      </c>
      <c r="B2" s="98" t="s">
        <v>1931</v>
      </c>
      <c r="C2" s="98" t="s">
        <v>1932</v>
      </c>
      <c r="D2" s="98" t="s">
        <v>14</v>
      </c>
      <c r="E2" s="99" t="s">
        <v>27</v>
      </c>
      <c r="F2" s="99" t="s">
        <v>33</v>
      </c>
      <c r="G2" s="99" t="s">
        <v>1933</v>
      </c>
      <c r="H2" s="100">
        <f t="shared" ref="H2:H31" si="0">G2/1.5</f>
        <v>76.5333333333333</v>
      </c>
      <c r="I2" s="101"/>
      <c r="J2" s="102">
        <f t="shared" ref="J2:J31" si="1">H2+I2</f>
        <v>76.5333333333333</v>
      </c>
      <c r="K2" s="103" t="s">
        <v>18</v>
      </c>
    </row>
    <row r="3" ht="20.1" customHeight="1" spans="1:11">
      <c r="A3" s="97" t="s">
        <v>1930</v>
      </c>
      <c r="B3" s="98" t="s">
        <v>1934</v>
      </c>
      <c r="C3" s="98" t="s">
        <v>1935</v>
      </c>
      <c r="D3" s="98" t="s">
        <v>14</v>
      </c>
      <c r="E3" s="99" t="s">
        <v>1090</v>
      </c>
      <c r="F3" s="99" t="s">
        <v>128</v>
      </c>
      <c r="G3" s="99" t="s">
        <v>360</v>
      </c>
      <c r="H3" s="100">
        <f t="shared" si="0"/>
        <v>74.3333333333333</v>
      </c>
      <c r="I3" s="101"/>
      <c r="J3" s="102">
        <f t="shared" si="1"/>
        <v>74.3333333333333</v>
      </c>
      <c r="K3" s="103" t="s">
        <v>24</v>
      </c>
    </row>
    <row r="4" ht="20.1" customHeight="1" spans="1:11">
      <c r="A4" s="97" t="s">
        <v>1930</v>
      </c>
      <c r="B4" s="98" t="s">
        <v>1936</v>
      </c>
      <c r="C4" s="98" t="s">
        <v>1937</v>
      </c>
      <c r="D4" s="98" t="s">
        <v>14</v>
      </c>
      <c r="E4" s="99" t="s">
        <v>1134</v>
      </c>
      <c r="F4" s="99" t="s">
        <v>374</v>
      </c>
      <c r="G4" s="99" t="s">
        <v>16</v>
      </c>
      <c r="H4" s="100">
        <f t="shared" si="0"/>
        <v>74</v>
      </c>
      <c r="I4" s="101"/>
      <c r="J4" s="102">
        <f t="shared" si="1"/>
        <v>74</v>
      </c>
      <c r="K4" s="103" t="s">
        <v>30</v>
      </c>
    </row>
    <row r="5" ht="20.1" customHeight="1" spans="1:11">
      <c r="A5" s="97" t="s">
        <v>1930</v>
      </c>
      <c r="B5" s="98" t="s">
        <v>1938</v>
      </c>
      <c r="C5" s="98" t="s">
        <v>1939</v>
      </c>
      <c r="D5" s="98" t="s">
        <v>14</v>
      </c>
      <c r="E5" s="99" t="s">
        <v>580</v>
      </c>
      <c r="F5" s="99" t="s">
        <v>34</v>
      </c>
      <c r="G5" s="99" t="s">
        <v>1940</v>
      </c>
      <c r="H5" s="100">
        <f t="shared" si="0"/>
        <v>71.5333333333333</v>
      </c>
      <c r="I5" s="101"/>
      <c r="J5" s="102">
        <f t="shared" si="1"/>
        <v>71.5333333333333</v>
      </c>
      <c r="K5" s="103" t="s">
        <v>36</v>
      </c>
    </row>
    <row r="6" ht="20.1" customHeight="1" spans="1:11">
      <c r="A6" s="97" t="s">
        <v>1930</v>
      </c>
      <c r="B6" s="98" t="s">
        <v>1941</v>
      </c>
      <c r="C6" s="98" t="s">
        <v>1942</v>
      </c>
      <c r="D6" s="98" t="s">
        <v>14</v>
      </c>
      <c r="E6" s="99" t="s">
        <v>49</v>
      </c>
      <c r="F6" s="99" t="s">
        <v>80</v>
      </c>
      <c r="G6" s="99" t="s">
        <v>1149</v>
      </c>
      <c r="H6" s="100">
        <f t="shared" si="0"/>
        <v>69.0666666666667</v>
      </c>
      <c r="I6" s="101"/>
      <c r="J6" s="102">
        <f t="shared" si="1"/>
        <v>69.0666666666667</v>
      </c>
      <c r="K6" s="103" t="s">
        <v>41</v>
      </c>
    </row>
    <row r="7" ht="20.1" customHeight="1" spans="1:11">
      <c r="A7" s="97" t="s">
        <v>1930</v>
      </c>
      <c r="B7" s="98" t="s">
        <v>1943</v>
      </c>
      <c r="C7" s="98" t="s">
        <v>814</v>
      </c>
      <c r="D7" s="98" t="s">
        <v>14</v>
      </c>
      <c r="E7" s="99" t="s">
        <v>425</v>
      </c>
      <c r="F7" s="99" t="s">
        <v>104</v>
      </c>
      <c r="G7" s="99" t="s">
        <v>87</v>
      </c>
      <c r="H7" s="100">
        <f t="shared" si="0"/>
        <v>67.5333333333333</v>
      </c>
      <c r="I7" s="104"/>
      <c r="J7" s="102">
        <f t="shared" si="1"/>
        <v>67.5333333333333</v>
      </c>
      <c r="K7" s="103" t="s">
        <v>46</v>
      </c>
    </row>
    <row r="8" ht="20.1" customHeight="1" spans="1:11">
      <c r="A8" s="97" t="s">
        <v>1930</v>
      </c>
      <c r="B8" s="98" t="s">
        <v>1944</v>
      </c>
      <c r="C8" s="98" t="s">
        <v>1945</v>
      </c>
      <c r="D8" s="98" t="s">
        <v>14</v>
      </c>
      <c r="E8" s="99" t="s">
        <v>22</v>
      </c>
      <c r="F8" s="99" t="s">
        <v>173</v>
      </c>
      <c r="G8" s="99" t="s">
        <v>1946</v>
      </c>
      <c r="H8" s="100">
        <f t="shared" si="0"/>
        <v>66.4</v>
      </c>
      <c r="I8" s="101"/>
      <c r="J8" s="102">
        <f t="shared" si="1"/>
        <v>66.4</v>
      </c>
      <c r="K8" s="103" t="s">
        <v>52</v>
      </c>
    </row>
    <row r="9" ht="20.1" customHeight="1" spans="1:11">
      <c r="A9" s="97" t="s">
        <v>1930</v>
      </c>
      <c r="B9" s="98" t="s">
        <v>1947</v>
      </c>
      <c r="C9" s="98" t="s">
        <v>1948</v>
      </c>
      <c r="D9" s="98" t="s">
        <v>14</v>
      </c>
      <c r="E9" s="99" t="s">
        <v>80</v>
      </c>
      <c r="F9" s="99" t="s">
        <v>149</v>
      </c>
      <c r="G9" s="99" t="s">
        <v>151</v>
      </c>
      <c r="H9" s="100">
        <f t="shared" si="0"/>
        <v>63.5333333333333</v>
      </c>
      <c r="I9" s="101"/>
      <c r="J9" s="102">
        <f t="shared" si="1"/>
        <v>63.5333333333333</v>
      </c>
      <c r="K9" s="103" t="s">
        <v>57</v>
      </c>
    </row>
    <row r="10" ht="20.1" customHeight="1" spans="1:11">
      <c r="A10" s="97" t="s">
        <v>1930</v>
      </c>
      <c r="B10" s="98" t="s">
        <v>1949</v>
      </c>
      <c r="C10" s="98" t="s">
        <v>1950</v>
      </c>
      <c r="D10" s="98" t="s">
        <v>14</v>
      </c>
      <c r="E10" s="99" t="s">
        <v>472</v>
      </c>
      <c r="F10" s="99" t="s">
        <v>210</v>
      </c>
      <c r="G10" s="99" t="s">
        <v>1951</v>
      </c>
      <c r="H10" s="100">
        <f t="shared" si="0"/>
        <v>60.8666666666667</v>
      </c>
      <c r="I10" s="101">
        <v>2</v>
      </c>
      <c r="J10" s="102">
        <f t="shared" si="1"/>
        <v>62.8666666666667</v>
      </c>
      <c r="K10" s="103" t="s">
        <v>62</v>
      </c>
    </row>
    <row r="11" ht="20.1" customHeight="1" spans="1:11">
      <c r="A11" s="97" t="s">
        <v>1930</v>
      </c>
      <c r="B11" s="98" t="s">
        <v>1952</v>
      </c>
      <c r="C11" s="98" t="s">
        <v>1953</v>
      </c>
      <c r="D11" s="98" t="s">
        <v>14</v>
      </c>
      <c r="E11" s="99" t="s">
        <v>311</v>
      </c>
      <c r="F11" s="99" t="s">
        <v>97</v>
      </c>
      <c r="G11" s="99" t="s">
        <v>1954</v>
      </c>
      <c r="H11" s="100">
        <f t="shared" si="0"/>
        <v>62.7333333333333</v>
      </c>
      <c r="I11" s="101"/>
      <c r="J11" s="102">
        <f t="shared" si="1"/>
        <v>62.7333333333333</v>
      </c>
      <c r="K11" s="103" t="s">
        <v>68</v>
      </c>
    </row>
    <row r="12" ht="20.1" customHeight="1" spans="1:11">
      <c r="A12" s="97" t="s">
        <v>1930</v>
      </c>
      <c r="B12" s="98" t="s">
        <v>1955</v>
      </c>
      <c r="C12" s="98" t="s">
        <v>1956</v>
      </c>
      <c r="D12" s="98" t="s">
        <v>14</v>
      </c>
      <c r="E12" s="99" t="s">
        <v>44</v>
      </c>
      <c r="F12" s="99" t="s">
        <v>243</v>
      </c>
      <c r="G12" s="99" t="s">
        <v>617</v>
      </c>
      <c r="H12" s="100">
        <f t="shared" si="0"/>
        <v>62.2</v>
      </c>
      <c r="I12" s="101"/>
      <c r="J12" s="102">
        <f t="shared" si="1"/>
        <v>62.2</v>
      </c>
      <c r="K12" s="103" t="s">
        <v>74</v>
      </c>
    </row>
    <row r="13" ht="20.1" customHeight="1" spans="1:11">
      <c r="A13" s="97" t="s">
        <v>1930</v>
      </c>
      <c r="B13" s="98" t="s">
        <v>1957</v>
      </c>
      <c r="C13" s="98" t="s">
        <v>1958</v>
      </c>
      <c r="D13" s="98" t="s">
        <v>14</v>
      </c>
      <c r="E13" s="99" t="s">
        <v>55</v>
      </c>
      <c r="F13" s="99" t="s">
        <v>189</v>
      </c>
      <c r="G13" s="99" t="s">
        <v>165</v>
      </c>
      <c r="H13" s="100">
        <f t="shared" si="0"/>
        <v>62.0666666666667</v>
      </c>
      <c r="I13" s="101"/>
      <c r="J13" s="102">
        <f t="shared" si="1"/>
        <v>62.0666666666667</v>
      </c>
      <c r="K13" s="103" t="s">
        <v>77</v>
      </c>
    </row>
    <row r="14" ht="20.1" customHeight="1" spans="1:11">
      <c r="A14" s="97" t="s">
        <v>1930</v>
      </c>
      <c r="B14" s="98" t="s">
        <v>1959</v>
      </c>
      <c r="C14" s="98" t="s">
        <v>1960</v>
      </c>
      <c r="D14" s="98" t="s">
        <v>14</v>
      </c>
      <c r="E14" s="99" t="s">
        <v>554</v>
      </c>
      <c r="F14" s="99" t="s">
        <v>202</v>
      </c>
      <c r="G14" s="99" t="s">
        <v>1961</v>
      </c>
      <c r="H14" s="100">
        <f t="shared" si="0"/>
        <v>58.0666666666667</v>
      </c>
      <c r="I14" s="101"/>
      <c r="J14" s="102">
        <f t="shared" si="1"/>
        <v>58.0666666666667</v>
      </c>
      <c r="K14" s="103" t="s">
        <v>82</v>
      </c>
    </row>
    <row r="15" ht="20.1" customHeight="1" spans="1:11">
      <c r="A15" s="97" t="s">
        <v>1930</v>
      </c>
      <c r="B15" s="98" t="s">
        <v>1962</v>
      </c>
      <c r="C15" s="98" t="s">
        <v>1963</v>
      </c>
      <c r="D15" s="98" t="s">
        <v>14</v>
      </c>
      <c r="E15" s="99" t="s">
        <v>93</v>
      </c>
      <c r="F15" s="99" t="s">
        <v>788</v>
      </c>
      <c r="G15" s="99" t="s">
        <v>744</v>
      </c>
      <c r="H15" s="100">
        <f t="shared" si="0"/>
        <v>56.9333333333333</v>
      </c>
      <c r="I15" s="101"/>
      <c r="J15" s="102">
        <f t="shared" si="1"/>
        <v>56.9333333333333</v>
      </c>
      <c r="K15" s="103" t="s">
        <v>88</v>
      </c>
    </row>
    <row r="16" ht="20.1" customHeight="1" spans="1:11">
      <c r="A16" s="97" t="s">
        <v>1930</v>
      </c>
      <c r="B16" s="98" t="s">
        <v>1964</v>
      </c>
      <c r="C16" s="98" t="s">
        <v>1965</v>
      </c>
      <c r="D16" s="98" t="s">
        <v>14</v>
      </c>
      <c r="E16" s="99" t="s">
        <v>261</v>
      </c>
      <c r="F16" s="99" t="s">
        <v>289</v>
      </c>
      <c r="G16" s="99" t="s">
        <v>253</v>
      </c>
      <c r="H16" s="100">
        <f t="shared" si="0"/>
        <v>53</v>
      </c>
      <c r="I16" s="101"/>
      <c r="J16" s="102">
        <f t="shared" si="1"/>
        <v>53</v>
      </c>
      <c r="K16" s="103" t="s">
        <v>94</v>
      </c>
    </row>
    <row r="17" ht="20.1" customHeight="1" spans="1:11">
      <c r="A17" s="97" t="s">
        <v>1930</v>
      </c>
      <c r="B17" s="98" t="s">
        <v>1966</v>
      </c>
      <c r="C17" s="98" t="s">
        <v>1967</v>
      </c>
      <c r="D17" s="98" t="s">
        <v>14</v>
      </c>
      <c r="E17" s="99" t="s">
        <v>202</v>
      </c>
      <c r="F17" s="99" t="s">
        <v>961</v>
      </c>
      <c r="G17" s="99" t="s">
        <v>1968</v>
      </c>
      <c r="H17" s="100">
        <f t="shared" si="0"/>
        <v>49.7333333333333</v>
      </c>
      <c r="I17" s="101"/>
      <c r="J17" s="102">
        <f t="shared" si="1"/>
        <v>49.7333333333333</v>
      </c>
      <c r="K17" s="103" t="s">
        <v>99</v>
      </c>
    </row>
    <row r="18" ht="20.1" customHeight="1" spans="1:11">
      <c r="A18" s="97" t="s">
        <v>1930</v>
      </c>
      <c r="B18" s="98" t="s">
        <v>1969</v>
      </c>
      <c r="C18" s="98" t="s">
        <v>1970</v>
      </c>
      <c r="D18" s="98" t="s">
        <v>14</v>
      </c>
      <c r="E18" s="99" t="s">
        <v>141</v>
      </c>
      <c r="F18" s="99" t="s">
        <v>1410</v>
      </c>
      <c r="G18" s="99" t="s">
        <v>888</v>
      </c>
      <c r="H18" s="100">
        <f t="shared" si="0"/>
        <v>49.3333333333333</v>
      </c>
      <c r="I18" s="101"/>
      <c r="J18" s="102">
        <f t="shared" si="1"/>
        <v>49.3333333333333</v>
      </c>
      <c r="K18" s="103" t="s">
        <v>105</v>
      </c>
    </row>
    <row r="19" ht="20.1" customHeight="1" spans="1:11">
      <c r="A19" s="97" t="s">
        <v>1930</v>
      </c>
      <c r="B19" s="98" t="s">
        <v>1971</v>
      </c>
      <c r="C19" s="98" t="s">
        <v>1972</v>
      </c>
      <c r="D19" s="98" t="s">
        <v>14</v>
      </c>
      <c r="E19" s="99" t="s">
        <v>141</v>
      </c>
      <c r="F19" s="99" t="s">
        <v>980</v>
      </c>
      <c r="G19" s="99" t="s">
        <v>943</v>
      </c>
      <c r="H19" s="100">
        <f t="shared" si="0"/>
        <v>49.1333333333333</v>
      </c>
      <c r="I19" s="101"/>
      <c r="J19" s="102">
        <f t="shared" si="1"/>
        <v>49.1333333333333</v>
      </c>
      <c r="K19" s="103" t="s">
        <v>109</v>
      </c>
    </row>
    <row r="20" ht="20.1" customHeight="1" spans="1:11">
      <c r="A20" s="97" t="s">
        <v>1930</v>
      </c>
      <c r="B20" s="98" t="s">
        <v>1973</v>
      </c>
      <c r="C20" s="98" t="s">
        <v>1974</v>
      </c>
      <c r="D20" s="98" t="s">
        <v>14</v>
      </c>
      <c r="E20" s="99" t="s">
        <v>951</v>
      </c>
      <c r="F20" s="99" t="s">
        <v>260</v>
      </c>
      <c r="G20" s="99" t="s">
        <v>1975</v>
      </c>
      <c r="H20" s="100">
        <f t="shared" si="0"/>
        <v>48.8666666666667</v>
      </c>
      <c r="I20" s="101"/>
      <c r="J20" s="102">
        <f t="shared" si="1"/>
        <v>48.8666666666667</v>
      </c>
      <c r="K20" s="103" t="s">
        <v>113</v>
      </c>
    </row>
    <row r="21" ht="20.1" customHeight="1" spans="1:11">
      <c r="A21" s="97" t="s">
        <v>1930</v>
      </c>
      <c r="B21" s="98" t="s">
        <v>1976</v>
      </c>
      <c r="C21" s="98" t="s">
        <v>1977</v>
      </c>
      <c r="D21" s="98" t="s">
        <v>14</v>
      </c>
      <c r="E21" s="99" t="s">
        <v>202</v>
      </c>
      <c r="F21" s="99" t="s">
        <v>1360</v>
      </c>
      <c r="G21" s="99" t="s">
        <v>327</v>
      </c>
      <c r="H21" s="100">
        <f t="shared" si="0"/>
        <v>47.3333333333333</v>
      </c>
      <c r="I21" s="101"/>
      <c r="J21" s="102">
        <f t="shared" si="1"/>
        <v>47.3333333333333</v>
      </c>
      <c r="K21" s="103" t="s">
        <v>119</v>
      </c>
    </row>
    <row r="22" ht="20.1" customHeight="1" spans="1:11">
      <c r="A22" s="97" t="s">
        <v>1930</v>
      </c>
      <c r="B22" s="98" t="s">
        <v>1978</v>
      </c>
      <c r="C22" s="98" t="s">
        <v>1979</v>
      </c>
      <c r="D22" s="98" t="s">
        <v>14</v>
      </c>
      <c r="E22" s="99" t="s">
        <v>808</v>
      </c>
      <c r="F22" s="99" t="s">
        <v>947</v>
      </c>
      <c r="G22" s="99" t="s">
        <v>1390</v>
      </c>
      <c r="H22" s="100">
        <f t="shared" si="0"/>
        <v>46.9333333333333</v>
      </c>
      <c r="I22" s="101"/>
      <c r="J22" s="102">
        <f t="shared" si="1"/>
        <v>46.9333333333333</v>
      </c>
      <c r="K22" s="103" t="s">
        <v>125</v>
      </c>
    </row>
    <row r="23" ht="20.1" customHeight="1" spans="1:11">
      <c r="A23" s="97" t="s">
        <v>1930</v>
      </c>
      <c r="B23" s="98" t="s">
        <v>1980</v>
      </c>
      <c r="C23" s="98" t="s">
        <v>1981</v>
      </c>
      <c r="D23" s="98" t="s">
        <v>14</v>
      </c>
      <c r="E23" s="99" t="s">
        <v>265</v>
      </c>
      <c r="F23" s="99" t="s">
        <v>1532</v>
      </c>
      <c r="G23" s="99" t="s">
        <v>1407</v>
      </c>
      <c r="H23" s="100">
        <f t="shared" si="0"/>
        <v>46.6</v>
      </c>
      <c r="I23" s="101"/>
      <c r="J23" s="102">
        <f t="shared" si="1"/>
        <v>46.6</v>
      </c>
      <c r="K23" s="103" t="s">
        <v>130</v>
      </c>
    </row>
    <row r="24" ht="20.1" customHeight="1" spans="1:11">
      <c r="A24" s="97" t="s">
        <v>1930</v>
      </c>
      <c r="B24" s="98" t="s">
        <v>1982</v>
      </c>
      <c r="C24" s="98" t="s">
        <v>111</v>
      </c>
      <c r="D24" s="98" t="s">
        <v>14</v>
      </c>
      <c r="E24" s="99" t="s">
        <v>1389</v>
      </c>
      <c r="F24" s="99" t="s">
        <v>951</v>
      </c>
      <c r="G24" s="99" t="s">
        <v>1393</v>
      </c>
      <c r="H24" s="100">
        <f t="shared" si="0"/>
        <v>44.3333333333333</v>
      </c>
      <c r="I24" s="101"/>
      <c r="J24" s="102">
        <f t="shared" si="1"/>
        <v>44.3333333333333</v>
      </c>
      <c r="K24" s="103" t="s">
        <v>134</v>
      </c>
    </row>
    <row r="25" ht="20.1" customHeight="1" spans="1:11">
      <c r="A25" s="97" t="s">
        <v>1930</v>
      </c>
      <c r="B25" s="98" t="s">
        <v>1983</v>
      </c>
      <c r="C25" s="98" t="s">
        <v>1984</v>
      </c>
      <c r="D25" s="98" t="s">
        <v>14</v>
      </c>
      <c r="E25" s="99" t="s">
        <v>788</v>
      </c>
      <c r="F25" s="99" t="s">
        <v>1403</v>
      </c>
      <c r="G25" s="99" t="s">
        <v>1985</v>
      </c>
      <c r="H25" s="100">
        <f t="shared" si="0"/>
        <v>42.2</v>
      </c>
      <c r="I25" s="101"/>
      <c r="J25" s="102">
        <f t="shared" si="1"/>
        <v>42.2</v>
      </c>
      <c r="K25" s="103" t="s">
        <v>138</v>
      </c>
    </row>
    <row r="26" ht="20.1" customHeight="1" spans="1:11">
      <c r="A26" s="97" t="s">
        <v>1930</v>
      </c>
      <c r="B26" s="98" t="s">
        <v>1986</v>
      </c>
      <c r="C26" s="98" t="s">
        <v>1987</v>
      </c>
      <c r="D26" s="98" t="s">
        <v>14</v>
      </c>
      <c r="E26" s="99" t="s">
        <v>1556</v>
      </c>
      <c r="F26" s="99" t="s">
        <v>1988</v>
      </c>
      <c r="G26" s="99" t="s">
        <v>1989</v>
      </c>
      <c r="H26" s="100">
        <f t="shared" si="0"/>
        <v>35.7333333333333</v>
      </c>
      <c r="I26" s="101"/>
      <c r="J26" s="102">
        <f t="shared" si="1"/>
        <v>35.7333333333333</v>
      </c>
      <c r="K26" s="103" t="s">
        <v>143</v>
      </c>
    </row>
    <row r="27" ht="20.1" customHeight="1" spans="1:11">
      <c r="A27" s="97" t="s">
        <v>1930</v>
      </c>
      <c r="B27" s="98" t="s">
        <v>1990</v>
      </c>
      <c r="C27" s="98" t="s">
        <v>1991</v>
      </c>
      <c r="D27" s="98" t="s">
        <v>721</v>
      </c>
      <c r="E27" s="99" t="s">
        <v>1992</v>
      </c>
      <c r="F27" s="99" t="s">
        <v>1988</v>
      </c>
      <c r="G27" s="99" t="s">
        <v>1993</v>
      </c>
      <c r="H27" s="100">
        <f t="shared" si="0"/>
        <v>33.2</v>
      </c>
      <c r="I27" s="101"/>
      <c r="J27" s="102">
        <f t="shared" si="1"/>
        <v>33.2</v>
      </c>
      <c r="K27" s="103" t="s">
        <v>146</v>
      </c>
    </row>
    <row r="28" ht="20.1" customHeight="1" spans="1:11">
      <c r="A28" s="97" t="s">
        <v>1930</v>
      </c>
      <c r="B28" s="98" t="s">
        <v>1994</v>
      </c>
      <c r="C28" s="98" t="s">
        <v>1995</v>
      </c>
      <c r="D28" s="98" t="s">
        <v>14</v>
      </c>
      <c r="E28" s="99" t="s">
        <v>1437</v>
      </c>
      <c r="F28" s="99" t="s">
        <v>1508</v>
      </c>
      <c r="G28" s="99" t="s">
        <v>1996</v>
      </c>
      <c r="H28" s="100">
        <f t="shared" si="0"/>
        <v>32.5333333333333</v>
      </c>
      <c r="I28" s="101"/>
      <c r="J28" s="102">
        <f t="shared" si="1"/>
        <v>32.5333333333333</v>
      </c>
      <c r="K28" s="103" t="s">
        <v>152</v>
      </c>
    </row>
    <row r="29" ht="20.1" customHeight="1" spans="1:11">
      <c r="A29" s="97" t="s">
        <v>1930</v>
      </c>
      <c r="B29" s="98" t="s">
        <v>1997</v>
      </c>
      <c r="C29" s="98" t="s">
        <v>1998</v>
      </c>
      <c r="D29" s="98" t="s">
        <v>14</v>
      </c>
      <c r="E29" s="99" t="s">
        <v>338</v>
      </c>
      <c r="F29" s="99" t="s">
        <v>338</v>
      </c>
      <c r="G29" s="99" t="s">
        <v>338</v>
      </c>
      <c r="H29" s="100">
        <f t="shared" si="0"/>
        <v>0</v>
      </c>
      <c r="I29" s="101"/>
      <c r="J29" s="102">
        <f t="shared" si="1"/>
        <v>0</v>
      </c>
      <c r="K29" s="103" t="s">
        <v>339</v>
      </c>
    </row>
    <row r="30" ht="20.1" customHeight="1" spans="1:11">
      <c r="A30" s="97" t="s">
        <v>1930</v>
      </c>
      <c r="B30" s="98" t="s">
        <v>1999</v>
      </c>
      <c r="C30" s="98" t="s">
        <v>2000</v>
      </c>
      <c r="D30" s="98" t="s">
        <v>14</v>
      </c>
      <c r="E30" s="99" t="s">
        <v>338</v>
      </c>
      <c r="F30" s="99" t="s">
        <v>338</v>
      </c>
      <c r="G30" s="99" t="s">
        <v>338</v>
      </c>
      <c r="H30" s="100">
        <f t="shared" si="0"/>
        <v>0</v>
      </c>
      <c r="I30" s="101"/>
      <c r="J30" s="102">
        <f t="shared" si="1"/>
        <v>0</v>
      </c>
      <c r="K30" s="103" t="s">
        <v>339</v>
      </c>
    </row>
    <row r="31" ht="20.1" customHeight="1" spans="1:11">
      <c r="A31" s="97" t="s">
        <v>1930</v>
      </c>
      <c r="B31" s="98" t="s">
        <v>2001</v>
      </c>
      <c r="C31" s="98" t="s">
        <v>2002</v>
      </c>
      <c r="D31" s="98" t="s">
        <v>721</v>
      </c>
      <c r="E31" s="99" t="s">
        <v>338</v>
      </c>
      <c r="F31" s="99" t="s">
        <v>338</v>
      </c>
      <c r="G31" s="99" t="s">
        <v>338</v>
      </c>
      <c r="H31" s="100">
        <f t="shared" si="0"/>
        <v>0</v>
      </c>
      <c r="I31" s="101"/>
      <c r="J31" s="102">
        <f t="shared" si="1"/>
        <v>0</v>
      </c>
      <c r="K31" s="103" t="s">
        <v>339</v>
      </c>
    </row>
    <row r="32" ht="20.1" customHeight="1"/>
    <row r="33" ht="20.1" customHeight="1"/>
    <row r="34" ht="20.1" customHeight="1"/>
    <row r="35" ht="20.1" customHeight="1"/>
    <row r="36" ht="20.1" customHeight="1"/>
    <row r="37" ht="20.1" customHeight="1"/>
    <row r="38" ht="20.1" customHeight="1"/>
    <row r="39" ht="20.1" customHeight="1"/>
    <row r="40" ht="20.1" customHeight="1"/>
    <row r="41" ht="20.1" customHeight="1"/>
    <row r="42" ht="20.1" customHeight="1"/>
    <row r="43" ht="20.1" customHeight="1"/>
    <row r="44" ht="20.1" customHeight="1"/>
    <row r="45" ht="20.1" customHeight="1"/>
    <row r="46" ht="20.1" customHeight="1"/>
    <row r="47" ht="20.1" customHeight="1"/>
    <row r="48" ht="20.1" customHeight="1"/>
    <row r="49" ht="20.1" customHeight="1"/>
    <row r="50" ht="20.1" customHeight="1"/>
    <row r="51" ht="20.1" customHeight="1"/>
    <row r="52" ht="20.1" customHeight="1"/>
    <row r="53" ht="20.1" customHeight="1"/>
    <row r="54" ht="20.1" customHeight="1"/>
    <row r="55" ht="20.1" customHeight="1"/>
    <row r="56" ht="20.1" customHeight="1"/>
    <row r="57" ht="20.1" customHeight="1"/>
    <row r="58" ht="20.1" customHeight="1"/>
    <row r="59" ht="20.1" customHeight="1"/>
    <row r="60" ht="20.1" customHeight="1"/>
    <row r="61" ht="20.1" customHeight="1"/>
    <row r="62" ht="20.1" customHeight="1"/>
    <row r="63" ht="20.1" customHeight="1"/>
    <row r="64" ht="20.1" customHeight="1"/>
    <row r="65" ht="20.1" customHeight="1"/>
    <row r="66" ht="20.1" customHeight="1"/>
    <row r="67" ht="20.1" customHeight="1"/>
    <row r="68" ht="20.1" customHeight="1"/>
    <row r="69" ht="20.1" customHeight="1"/>
    <row r="70" ht="20.1" customHeight="1"/>
    <row r="71" ht="20.1" customHeight="1"/>
    <row r="72" ht="20.1" customHeight="1"/>
    <row r="73" ht="20.1" customHeight="1"/>
    <row r="74" ht="20.1" customHeight="1"/>
    <row r="75" ht="20.1" customHeight="1"/>
    <row r="76" ht="20.1" customHeight="1"/>
    <row r="77" ht="20.1" customHeight="1"/>
    <row r="78" ht="20.1" customHeight="1"/>
    <row r="79" ht="20.1" customHeight="1"/>
    <row r="80" ht="20.1" customHeight="1"/>
    <row r="81" ht="20.1" customHeight="1"/>
    <row r="82" ht="20.1" customHeight="1"/>
    <row r="83" ht="20.1" customHeight="1"/>
    <row r="84" ht="20.1" customHeight="1"/>
    <row r="85" ht="20.1" customHeight="1"/>
    <row r="86" ht="20.1" customHeight="1"/>
    <row r="87" ht="20.1" customHeight="1"/>
    <row r="88" ht="20.1" customHeight="1"/>
    <row r="89" ht="20.1" customHeight="1"/>
    <row r="90" ht="20.1" customHeight="1"/>
    <row r="91" ht="20.1" customHeight="1"/>
    <row r="92" ht="20.1" customHeight="1"/>
    <row r="93" ht="20.1" customHeight="1"/>
    <row r="94" ht="20.1" customHeight="1"/>
    <row r="95" ht="20.1" customHeight="1"/>
    <row r="96" ht="20.1" customHeight="1"/>
    <row r="97" ht="20.1" customHeight="1"/>
    <row r="98" ht="20.1" customHeight="1"/>
    <row r="99" ht="20.1" customHeight="1"/>
    <row r="100" ht="20.1" customHeight="1"/>
    <row r="101" ht="20.1" customHeight="1"/>
    <row r="102" ht="20.1" customHeight="1"/>
    <row r="103" ht="20.1" customHeight="1"/>
    <row r="104" ht="20.1" customHeight="1"/>
    <row r="105" ht="20.1" customHeight="1"/>
    <row r="106" ht="20.1" customHeight="1"/>
    <row r="107" ht="20.1" customHeight="1"/>
    <row r="108" ht="20.1" customHeight="1"/>
    <row r="109" ht="20.1" customHeight="1"/>
    <row r="110" ht="20.1" customHeight="1"/>
    <row r="111" ht="20.1" customHeight="1"/>
    <row r="112" ht="20.1" customHeight="1"/>
    <row r="113" ht="20.1" customHeight="1"/>
    <row r="114" ht="20.1" customHeight="1"/>
    <row r="115" ht="20.1" customHeight="1"/>
    <row r="116" ht="20.1" customHeight="1"/>
    <row r="117" ht="20.1" customHeight="1"/>
    <row r="118" ht="20.1" customHeight="1"/>
    <row r="119" ht="20.1" customHeight="1"/>
    <row r="120" ht="20.1" customHeight="1"/>
    <row r="121" ht="20.1" customHeight="1"/>
    <row r="122" ht="20.1" customHeight="1"/>
    <row r="123" ht="20.1" customHeight="1"/>
    <row r="124" ht="20.1" customHeight="1"/>
    <row r="125" ht="20.1" customHeight="1"/>
    <row r="126" ht="20.1" customHeight="1"/>
    <row r="127" ht="20.1" customHeight="1"/>
    <row r="128" ht="20.1" customHeight="1"/>
    <row r="129" ht="20.1" customHeight="1"/>
    <row r="130" ht="20.1" customHeight="1"/>
    <row r="131" ht="20.1" customHeight="1"/>
    <row r="132" ht="20.1" customHeight="1"/>
    <row r="133" ht="20.1" customHeight="1"/>
    <row r="134" ht="20.1" customHeight="1"/>
    <row r="135" ht="20.1" customHeight="1"/>
    <row r="136" ht="20.1" customHeight="1"/>
    <row r="137" ht="20.1" customHeight="1"/>
    <row r="138" ht="20.1" customHeight="1"/>
    <row r="139" ht="20.1" customHeight="1"/>
    <row r="140" ht="20.1" customHeight="1"/>
    <row r="141" ht="20.1" customHeight="1"/>
    <row r="142" ht="20.1" customHeight="1"/>
    <row r="143" ht="20.1" customHeight="1"/>
    <row r="144" ht="20.1" customHeight="1"/>
    <row r="145" ht="20.1" customHeight="1"/>
    <row r="146" ht="20.1" customHeight="1"/>
    <row r="147" ht="20.1" customHeight="1"/>
    <row r="148" ht="20.1" customHeight="1"/>
    <row r="149" ht="20.1" customHeight="1"/>
    <row r="150" ht="20.1" customHeight="1"/>
    <row r="151" ht="20.1" customHeight="1"/>
    <row r="152" ht="20.1" customHeight="1"/>
    <row r="153" ht="20.1" customHeight="1"/>
    <row r="154" ht="20.1" customHeight="1"/>
    <row r="155" ht="20.1" customHeight="1"/>
    <row r="156" ht="20.1" customHeight="1"/>
    <row r="157" ht="20.1" customHeight="1"/>
    <row r="158" ht="20.1" customHeight="1"/>
    <row r="159" ht="20.1" customHeight="1"/>
    <row r="160" ht="20.1" customHeight="1"/>
    <row r="161" ht="20.1" customHeight="1"/>
    <row r="162" ht="20.1" customHeight="1"/>
    <row r="163" ht="20.1" customHeight="1"/>
    <row r="164" ht="20.1" customHeight="1"/>
    <row r="165" ht="20.1" customHeight="1"/>
    <row r="166" ht="20.1" customHeight="1"/>
    <row r="167" ht="20.1" customHeight="1"/>
    <row r="168" ht="20.1" customHeight="1"/>
    <row r="169" ht="20.1" customHeight="1"/>
    <row r="170" ht="20.1" customHeight="1"/>
    <row r="171" ht="20.1" customHeight="1"/>
    <row r="172" ht="20.1" customHeight="1"/>
    <row r="173" ht="20.1" customHeight="1"/>
    <row r="174" ht="20.1" customHeight="1"/>
    <row r="175" ht="20.1" customHeight="1"/>
    <row r="176" ht="20.1" customHeight="1"/>
    <row r="177" ht="20.1" customHeight="1"/>
    <row r="178" ht="20.1" customHeight="1"/>
    <row r="179" ht="20.1" customHeight="1"/>
    <row r="180" ht="20.1" customHeight="1"/>
    <row r="181" ht="20.1" customHeight="1"/>
    <row r="182" ht="20.1" customHeight="1"/>
    <row r="183" ht="20.1" customHeight="1"/>
    <row r="184" ht="20.1" customHeight="1"/>
    <row r="185" ht="20.1" customHeight="1"/>
    <row r="186" ht="20.1" customHeight="1"/>
    <row r="187" ht="20.1" customHeight="1"/>
    <row r="188" ht="20.1" customHeight="1"/>
    <row r="189" ht="20.1" customHeight="1"/>
    <row r="190" ht="20.1" customHeight="1"/>
    <row r="191" ht="20.1" customHeight="1"/>
    <row r="192" ht="20.1" customHeight="1"/>
    <row r="193" ht="20.1" customHeight="1"/>
    <row r="194" ht="20.1" customHeight="1"/>
    <row r="195" ht="20.1" customHeight="1"/>
    <row r="196" ht="20.1" customHeight="1"/>
    <row r="197" ht="20.1" customHeight="1"/>
    <row r="198" ht="20.1" customHeight="1"/>
    <row r="199" ht="20.1" customHeight="1"/>
    <row r="200" ht="20.1" customHeight="1"/>
    <row r="201" ht="20.1" customHeight="1"/>
    <row r="202" ht="20.1" customHeight="1"/>
  </sheetData>
  <autoFilter ref="A1:K31">
    <sortState ref="A1:K31">
      <sortCondition ref="J1:J31" descending="1"/>
    </sortState>
    <extLst/>
  </autoFilter>
  <pageMargins left="0.748031496062992" right="0.748031496062992" top="0.984251968503937" bottom="0.984251968503937" header="0.511811023622047" footer="0.511811023622047"/>
  <pageSetup paperSize="9" fitToWidth="0" fitToHeight="0" orientation="portrait" horizontalDpi="300" verticalDpi="300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13"/>
  <sheetViews>
    <sheetView workbookViewId="0">
      <selection activeCell="Q12" sqref="Q12"/>
    </sheetView>
  </sheetViews>
  <sheetFormatPr defaultColWidth="9" defaultRowHeight="12.75"/>
  <cols>
    <col min="1" max="1" width="11" style="87" customWidth="1"/>
    <col min="2" max="2" width="11.875" style="87" customWidth="1"/>
    <col min="3" max="3" width="7.5" style="87" customWidth="1"/>
    <col min="4" max="4" width="4.375" style="87" customWidth="1"/>
    <col min="5" max="5" width="7.125" style="87" customWidth="1"/>
    <col min="6" max="6" width="7" style="87" customWidth="1"/>
    <col min="7" max="7" width="8.75" style="87" customWidth="1"/>
    <col min="8" max="8" width="6.375" style="87" customWidth="1"/>
    <col min="9" max="9" width="5.5" style="87" customWidth="1"/>
    <col min="10" max="10" width="6.5" style="87" customWidth="1"/>
    <col min="11" max="11" width="4.375" style="87" customWidth="1"/>
    <col min="12" max="16384" width="9" style="87"/>
  </cols>
  <sheetData>
    <row r="1" ht="27.95" customHeight="1" spans="1:11">
      <c r="A1" s="88" t="s">
        <v>0</v>
      </c>
      <c r="B1" s="88" t="s">
        <v>1</v>
      </c>
      <c r="C1" s="88" t="s">
        <v>2</v>
      </c>
      <c r="D1" s="88" t="s">
        <v>3</v>
      </c>
      <c r="E1" s="88" t="s">
        <v>4</v>
      </c>
      <c r="F1" s="88" t="s">
        <v>5</v>
      </c>
      <c r="G1" s="88" t="s">
        <v>6</v>
      </c>
      <c r="H1" s="88" t="s">
        <v>7</v>
      </c>
      <c r="I1" s="83" t="s">
        <v>1071</v>
      </c>
      <c r="J1" s="83" t="s">
        <v>9</v>
      </c>
      <c r="K1" s="88" t="s">
        <v>10</v>
      </c>
    </row>
    <row r="2" s="86" customFormat="1" ht="20.1" customHeight="1" spans="1:11">
      <c r="A2" s="89" t="s">
        <v>2003</v>
      </c>
      <c r="B2" s="90" t="s">
        <v>2004</v>
      </c>
      <c r="C2" s="90" t="s">
        <v>2005</v>
      </c>
      <c r="D2" s="90" t="s">
        <v>721</v>
      </c>
      <c r="E2" s="91" t="s">
        <v>1086</v>
      </c>
      <c r="F2" s="91" t="s">
        <v>91</v>
      </c>
      <c r="G2" s="91" t="s">
        <v>2006</v>
      </c>
      <c r="H2" s="82">
        <f t="shared" ref="H2:H65" si="0">G2/1.5</f>
        <v>77.8666666666667</v>
      </c>
      <c r="I2" s="82"/>
      <c r="J2" s="82">
        <f t="shared" ref="J2:J65" si="1">H2+I2</f>
        <v>77.8666666666667</v>
      </c>
      <c r="K2" s="92" t="s">
        <v>18</v>
      </c>
    </row>
    <row r="3" s="86" customFormat="1" ht="20.1" customHeight="1" spans="1:11">
      <c r="A3" s="89" t="s">
        <v>2003</v>
      </c>
      <c r="B3" s="90" t="s">
        <v>2007</v>
      </c>
      <c r="C3" s="90" t="s">
        <v>2008</v>
      </c>
      <c r="D3" s="90" t="s">
        <v>14</v>
      </c>
      <c r="E3" s="91" t="s">
        <v>1108</v>
      </c>
      <c r="F3" s="91" t="s">
        <v>16</v>
      </c>
      <c r="G3" s="91" t="s">
        <v>2009</v>
      </c>
      <c r="H3" s="82">
        <f t="shared" si="0"/>
        <v>76.1333333333333</v>
      </c>
      <c r="I3" s="82"/>
      <c r="J3" s="82">
        <f t="shared" si="1"/>
        <v>76.1333333333333</v>
      </c>
      <c r="K3" s="92" t="s">
        <v>24</v>
      </c>
    </row>
    <row r="4" s="86" customFormat="1" ht="20.1" customHeight="1" spans="1:11">
      <c r="A4" s="89" t="s">
        <v>2003</v>
      </c>
      <c r="B4" s="90" t="s">
        <v>2010</v>
      </c>
      <c r="C4" s="90" t="s">
        <v>2011</v>
      </c>
      <c r="D4" s="90" t="s">
        <v>14</v>
      </c>
      <c r="E4" s="91" t="s">
        <v>419</v>
      </c>
      <c r="F4" s="91" t="s">
        <v>39</v>
      </c>
      <c r="G4" s="91" t="s">
        <v>371</v>
      </c>
      <c r="H4" s="82">
        <f t="shared" si="0"/>
        <v>75.6666666666667</v>
      </c>
      <c r="I4" s="82"/>
      <c r="J4" s="82">
        <f t="shared" si="1"/>
        <v>75.6666666666667</v>
      </c>
      <c r="K4" s="92" t="s">
        <v>30</v>
      </c>
    </row>
    <row r="5" s="86" customFormat="1" ht="20.1" customHeight="1" spans="1:11">
      <c r="A5" s="89" t="s">
        <v>2003</v>
      </c>
      <c r="B5" s="90" t="s">
        <v>2012</v>
      </c>
      <c r="C5" s="90" t="s">
        <v>2013</v>
      </c>
      <c r="D5" s="90" t="s">
        <v>14</v>
      </c>
      <c r="E5" s="91" t="s">
        <v>419</v>
      </c>
      <c r="F5" s="91" t="s">
        <v>128</v>
      </c>
      <c r="G5" s="91" t="s">
        <v>21</v>
      </c>
      <c r="H5" s="82">
        <f t="shared" si="0"/>
        <v>73.6666666666667</v>
      </c>
      <c r="I5" s="82"/>
      <c r="J5" s="82">
        <f t="shared" si="1"/>
        <v>73.6666666666667</v>
      </c>
      <c r="K5" s="92" t="s">
        <v>36</v>
      </c>
    </row>
    <row r="6" s="86" customFormat="1" ht="20.1" customHeight="1" spans="1:11">
      <c r="A6" s="89" t="s">
        <v>2003</v>
      </c>
      <c r="B6" s="90" t="s">
        <v>2014</v>
      </c>
      <c r="C6" s="90" t="s">
        <v>2015</v>
      </c>
      <c r="D6" s="90" t="s">
        <v>14</v>
      </c>
      <c r="E6" s="91" t="s">
        <v>408</v>
      </c>
      <c r="F6" s="91" t="s">
        <v>713</v>
      </c>
      <c r="G6" s="91" t="s">
        <v>91</v>
      </c>
      <c r="H6" s="82">
        <f t="shared" si="0"/>
        <v>73.3333333333333</v>
      </c>
      <c r="I6" s="82"/>
      <c r="J6" s="82">
        <f t="shared" si="1"/>
        <v>73.3333333333333</v>
      </c>
      <c r="K6" s="92" t="s">
        <v>41</v>
      </c>
    </row>
    <row r="7" s="86" customFormat="1" ht="20.1" customHeight="1" spans="1:11">
      <c r="A7" s="89" t="s">
        <v>2003</v>
      </c>
      <c r="B7" s="90" t="s">
        <v>2016</v>
      </c>
      <c r="C7" s="90" t="s">
        <v>2017</v>
      </c>
      <c r="D7" s="90" t="s">
        <v>14</v>
      </c>
      <c r="E7" s="91" t="s">
        <v>2018</v>
      </c>
      <c r="F7" s="91" t="s">
        <v>150</v>
      </c>
      <c r="G7" s="91" t="s">
        <v>35</v>
      </c>
      <c r="H7" s="82">
        <f t="shared" si="0"/>
        <v>72.7333333333333</v>
      </c>
      <c r="I7" s="82"/>
      <c r="J7" s="82">
        <f t="shared" si="1"/>
        <v>72.7333333333333</v>
      </c>
      <c r="K7" s="92" t="s">
        <v>46</v>
      </c>
    </row>
    <row r="8" s="86" customFormat="1" ht="20.1" customHeight="1" spans="1:11">
      <c r="A8" s="89" t="s">
        <v>2003</v>
      </c>
      <c r="B8" s="90" t="s">
        <v>2019</v>
      </c>
      <c r="C8" s="90" t="s">
        <v>2020</v>
      </c>
      <c r="D8" s="90" t="s">
        <v>14</v>
      </c>
      <c r="E8" s="91" t="s">
        <v>408</v>
      </c>
      <c r="F8" s="91" t="s">
        <v>66</v>
      </c>
      <c r="G8" s="91" t="s">
        <v>1652</v>
      </c>
      <c r="H8" s="82">
        <f t="shared" si="0"/>
        <v>72.5333333333333</v>
      </c>
      <c r="I8" s="82"/>
      <c r="J8" s="82">
        <f t="shared" si="1"/>
        <v>72.5333333333333</v>
      </c>
      <c r="K8" s="92" t="s">
        <v>52</v>
      </c>
    </row>
    <row r="9" s="86" customFormat="1" ht="20.1" customHeight="1" spans="1:11">
      <c r="A9" s="89" t="s">
        <v>2003</v>
      </c>
      <c r="B9" s="90" t="s">
        <v>2021</v>
      </c>
      <c r="C9" s="90" t="s">
        <v>2022</v>
      </c>
      <c r="D9" s="90" t="s">
        <v>14</v>
      </c>
      <c r="E9" s="91" t="s">
        <v>21</v>
      </c>
      <c r="F9" s="91" t="s">
        <v>39</v>
      </c>
      <c r="G9" s="91" t="s">
        <v>40</v>
      </c>
      <c r="H9" s="82">
        <f t="shared" si="0"/>
        <v>72.4666666666667</v>
      </c>
      <c r="I9" s="82"/>
      <c r="J9" s="82">
        <f t="shared" si="1"/>
        <v>72.4666666666667</v>
      </c>
      <c r="K9" s="92" t="s">
        <v>57</v>
      </c>
    </row>
    <row r="10" s="86" customFormat="1" ht="20.1" customHeight="1" spans="1:11">
      <c r="A10" s="89" t="s">
        <v>2003</v>
      </c>
      <c r="B10" s="90" t="s">
        <v>2023</v>
      </c>
      <c r="C10" s="90" t="s">
        <v>2024</v>
      </c>
      <c r="D10" s="90" t="s">
        <v>14</v>
      </c>
      <c r="E10" s="91" t="s">
        <v>378</v>
      </c>
      <c r="F10" s="91" t="s">
        <v>118</v>
      </c>
      <c r="G10" s="91" t="s">
        <v>2025</v>
      </c>
      <c r="H10" s="82">
        <f t="shared" si="0"/>
        <v>71.8666666666667</v>
      </c>
      <c r="I10" s="82"/>
      <c r="J10" s="82">
        <f t="shared" si="1"/>
        <v>71.8666666666667</v>
      </c>
      <c r="K10" s="92" t="s">
        <v>62</v>
      </c>
    </row>
    <row r="11" s="86" customFormat="1" ht="20.1" customHeight="1" spans="1:11">
      <c r="A11" s="89" t="s">
        <v>2003</v>
      </c>
      <c r="B11" s="90" t="s">
        <v>2026</v>
      </c>
      <c r="C11" s="90" t="s">
        <v>2027</v>
      </c>
      <c r="D11" s="90" t="s">
        <v>14</v>
      </c>
      <c r="E11" s="91" t="s">
        <v>17</v>
      </c>
      <c r="F11" s="91" t="s">
        <v>66</v>
      </c>
      <c r="G11" s="91" t="s">
        <v>422</v>
      </c>
      <c r="H11" s="82">
        <f t="shared" si="0"/>
        <v>70.4</v>
      </c>
      <c r="I11" s="82"/>
      <c r="J11" s="82">
        <f t="shared" si="1"/>
        <v>70.4</v>
      </c>
      <c r="K11" s="92" t="s">
        <v>68</v>
      </c>
    </row>
    <row r="12" s="86" customFormat="1" ht="20.1" customHeight="1" spans="1:11">
      <c r="A12" s="89" t="s">
        <v>2003</v>
      </c>
      <c r="B12" s="90" t="s">
        <v>2028</v>
      </c>
      <c r="C12" s="90" t="s">
        <v>2029</v>
      </c>
      <c r="D12" s="90" t="s">
        <v>14</v>
      </c>
      <c r="E12" s="91" t="s">
        <v>371</v>
      </c>
      <c r="F12" s="91" t="s">
        <v>118</v>
      </c>
      <c r="G12" s="91" t="s">
        <v>463</v>
      </c>
      <c r="H12" s="82">
        <f t="shared" si="0"/>
        <v>69.8666666666667</v>
      </c>
      <c r="I12" s="82"/>
      <c r="J12" s="82">
        <f t="shared" si="1"/>
        <v>69.8666666666667</v>
      </c>
      <c r="K12" s="92" t="s">
        <v>74</v>
      </c>
    </row>
    <row r="13" s="86" customFormat="1" ht="20.1" customHeight="1" spans="1:11">
      <c r="A13" s="89" t="s">
        <v>2003</v>
      </c>
      <c r="B13" s="90" t="s">
        <v>2030</v>
      </c>
      <c r="C13" s="90" t="s">
        <v>2031</v>
      </c>
      <c r="D13" s="90" t="s">
        <v>14</v>
      </c>
      <c r="E13" s="91" t="s">
        <v>16</v>
      </c>
      <c r="F13" s="91" t="s">
        <v>86</v>
      </c>
      <c r="G13" s="91" t="s">
        <v>61</v>
      </c>
      <c r="H13" s="82">
        <f t="shared" si="0"/>
        <v>69.4</v>
      </c>
      <c r="I13" s="82"/>
      <c r="J13" s="82">
        <f t="shared" si="1"/>
        <v>69.4</v>
      </c>
      <c r="K13" s="92" t="s">
        <v>77</v>
      </c>
    </row>
    <row r="14" s="86" customFormat="1" ht="20.1" customHeight="1" spans="1:11">
      <c r="A14" s="89" t="s">
        <v>2003</v>
      </c>
      <c r="B14" s="90" t="s">
        <v>2032</v>
      </c>
      <c r="C14" s="90" t="s">
        <v>2033</v>
      </c>
      <c r="D14" s="90" t="s">
        <v>14</v>
      </c>
      <c r="E14" s="91" t="s">
        <v>1668</v>
      </c>
      <c r="F14" s="91" t="s">
        <v>173</v>
      </c>
      <c r="G14" s="91" t="s">
        <v>85</v>
      </c>
      <c r="H14" s="82">
        <f t="shared" si="0"/>
        <v>69.3333333333333</v>
      </c>
      <c r="I14" s="82"/>
      <c r="J14" s="82">
        <f t="shared" si="1"/>
        <v>69.3333333333333</v>
      </c>
      <c r="K14" s="92" t="s">
        <v>82</v>
      </c>
    </row>
    <row r="15" s="86" customFormat="1" ht="20.1" customHeight="1" spans="1:11">
      <c r="A15" s="89" t="s">
        <v>2003</v>
      </c>
      <c r="B15" s="90" t="s">
        <v>2034</v>
      </c>
      <c r="C15" s="90" t="s">
        <v>1290</v>
      </c>
      <c r="D15" s="90" t="s">
        <v>14</v>
      </c>
      <c r="E15" s="91" t="s">
        <v>1108</v>
      </c>
      <c r="F15" s="91" t="s">
        <v>72</v>
      </c>
      <c r="G15" s="91" t="s">
        <v>85</v>
      </c>
      <c r="H15" s="82">
        <f t="shared" si="0"/>
        <v>69.3333333333333</v>
      </c>
      <c r="I15" s="82"/>
      <c r="J15" s="82">
        <f t="shared" si="1"/>
        <v>69.3333333333333</v>
      </c>
      <c r="K15" s="92" t="s">
        <v>88</v>
      </c>
    </row>
    <row r="16" s="86" customFormat="1" ht="20.1" customHeight="1" spans="1:11">
      <c r="A16" s="89" t="s">
        <v>2003</v>
      </c>
      <c r="B16" s="90" t="s">
        <v>2035</v>
      </c>
      <c r="C16" s="90" t="s">
        <v>2036</v>
      </c>
      <c r="D16" s="90" t="s">
        <v>14</v>
      </c>
      <c r="E16" s="91" t="s">
        <v>1108</v>
      </c>
      <c r="F16" s="91" t="s">
        <v>174</v>
      </c>
      <c r="G16" s="91" t="s">
        <v>1153</v>
      </c>
      <c r="H16" s="82">
        <f t="shared" si="0"/>
        <v>68.7333333333333</v>
      </c>
      <c r="I16" s="82"/>
      <c r="J16" s="82">
        <f t="shared" si="1"/>
        <v>68.7333333333333</v>
      </c>
      <c r="K16" s="92" t="s">
        <v>94</v>
      </c>
    </row>
    <row r="17" s="86" customFormat="1" ht="20.1" customHeight="1" spans="1:11">
      <c r="A17" s="89" t="s">
        <v>2003</v>
      </c>
      <c r="B17" s="90" t="s">
        <v>2037</v>
      </c>
      <c r="C17" s="90" t="s">
        <v>2038</v>
      </c>
      <c r="D17" s="90" t="s">
        <v>14</v>
      </c>
      <c r="E17" s="91" t="s">
        <v>441</v>
      </c>
      <c r="F17" s="91" t="s">
        <v>123</v>
      </c>
      <c r="G17" s="91" t="s">
        <v>499</v>
      </c>
      <c r="H17" s="82">
        <f t="shared" si="0"/>
        <v>68.4666666666667</v>
      </c>
      <c r="I17" s="82"/>
      <c r="J17" s="82">
        <f t="shared" si="1"/>
        <v>68.4666666666667</v>
      </c>
      <c r="K17" s="92" t="s">
        <v>99</v>
      </c>
    </row>
    <row r="18" s="86" customFormat="1" ht="20.1" customHeight="1" spans="1:11">
      <c r="A18" s="89" t="s">
        <v>2003</v>
      </c>
      <c r="B18" s="90" t="s">
        <v>2039</v>
      </c>
      <c r="C18" s="90" t="s">
        <v>2040</v>
      </c>
      <c r="D18" s="90" t="s">
        <v>14</v>
      </c>
      <c r="E18" s="91" t="s">
        <v>371</v>
      </c>
      <c r="F18" s="91" t="s">
        <v>149</v>
      </c>
      <c r="G18" s="91" t="s">
        <v>50</v>
      </c>
      <c r="H18" s="82">
        <f t="shared" si="0"/>
        <v>67.6666666666667</v>
      </c>
      <c r="I18" s="82"/>
      <c r="J18" s="82">
        <f t="shared" si="1"/>
        <v>67.6666666666667</v>
      </c>
      <c r="K18" s="92" t="s">
        <v>105</v>
      </c>
    </row>
    <row r="19" s="86" customFormat="1" ht="20.1" customHeight="1" spans="1:11">
      <c r="A19" s="89" t="s">
        <v>2003</v>
      </c>
      <c r="B19" s="90" t="s">
        <v>2041</v>
      </c>
      <c r="C19" s="90" t="s">
        <v>2042</v>
      </c>
      <c r="D19" s="90" t="s">
        <v>14</v>
      </c>
      <c r="E19" s="91" t="s">
        <v>71</v>
      </c>
      <c r="F19" s="91" t="s">
        <v>141</v>
      </c>
      <c r="G19" s="91" t="s">
        <v>93</v>
      </c>
      <c r="H19" s="82">
        <f t="shared" si="0"/>
        <v>67.3333333333333</v>
      </c>
      <c r="I19" s="82"/>
      <c r="J19" s="82">
        <f t="shared" si="1"/>
        <v>67.3333333333333</v>
      </c>
      <c r="K19" s="92" t="s">
        <v>109</v>
      </c>
    </row>
    <row r="20" s="86" customFormat="1" ht="20.1" customHeight="1" spans="1:11">
      <c r="A20" s="89" t="s">
        <v>2003</v>
      </c>
      <c r="B20" s="90" t="s">
        <v>2043</v>
      </c>
      <c r="C20" s="90" t="s">
        <v>2044</v>
      </c>
      <c r="D20" s="90" t="s">
        <v>14</v>
      </c>
      <c r="E20" s="91" t="s">
        <v>16</v>
      </c>
      <c r="F20" s="91" t="s">
        <v>72</v>
      </c>
      <c r="G20" s="91" t="s">
        <v>520</v>
      </c>
      <c r="H20" s="82">
        <f t="shared" si="0"/>
        <v>67.2</v>
      </c>
      <c r="I20" s="82"/>
      <c r="J20" s="82">
        <f t="shared" si="1"/>
        <v>67.2</v>
      </c>
      <c r="K20" s="92" t="s">
        <v>113</v>
      </c>
    </row>
    <row r="21" s="86" customFormat="1" ht="20.1" customHeight="1" spans="1:11">
      <c r="A21" s="89" t="s">
        <v>2003</v>
      </c>
      <c r="B21" s="90" t="s">
        <v>2045</v>
      </c>
      <c r="C21" s="90" t="s">
        <v>2046</v>
      </c>
      <c r="D21" s="90" t="s">
        <v>14</v>
      </c>
      <c r="E21" s="91" t="s">
        <v>91</v>
      </c>
      <c r="F21" s="91" t="s">
        <v>188</v>
      </c>
      <c r="G21" s="91" t="s">
        <v>2047</v>
      </c>
      <c r="H21" s="82">
        <f t="shared" si="0"/>
        <v>65.9333333333333</v>
      </c>
      <c r="I21" s="82"/>
      <c r="J21" s="82">
        <f t="shared" si="1"/>
        <v>65.9333333333333</v>
      </c>
      <c r="K21" s="92" t="s">
        <v>119</v>
      </c>
    </row>
    <row r="22" s="86" customFormat="1" ht="20.1" customHeight="1" spans="1:11">
      <c r="A22" s="89" t="s">
        <v>2003</v>
      </c>
      <c r="B22" s="90" t="s">
        <v>2048</v>
      </c>
      <c r="C22" s="90" t="s">
        <v>2049</v>
      </c>
      <c r="D22" s="90" t="s">
        <v>14</v>
      </c>
      <c r="E22" s="91" t="s">
        <v>580</v>
      </c>
      <c r="F22" s="91" t="s">
        <v>174</v>
      </c>
      <c r="G22" s="91" t="s">
        <v>2047</v>
      </c>
      <c r="H22" s="82">
        <f t="shared" si="0"/>
        <v>65.9333333333333</v>
      </c>
      <c r="I22" s="82"/>
      <c r="J22" s="82">
        <f t="shared" si="1"/>
        <v>65.9333333333333</v>
      </c>
      <c r="K22" s="92" t="s">
        <v>125</v>
      </c>
    </row>
    <row r="23" s="86" customFormat="1" ht="20.1" customHeight="1" spans="1:11">
      <c r="A23" s="89" t="s">
        <v>2003</v>
      </c>
      <c r="B23" s="90" t="s">
        <v>2050</v>
      </c>
      <c r="C23" s="90" t="s">
        <v>2051</v>
      </c>
      <c r="D23" s="90" t="s">
        <v>14</v>
      </c>
      <c r="E23" s="91" t="s">
        <v>80</v>
      </c>
      <c r="F23" s="91" t="s">
        <v>86</v>
      </c>
      <c r="G23" s="91" t="s">
        <v>2047</v>
      </c>
      <c r="H23" s="82">
        <f t="shared" si="0"/>
        <v>65.9333333333333</v>
      </c>
      <c r="I23" s="82"/>
      <c r="J23" s="82">
        <f t="shared" si="1"/>
        <v>65.9333333333333</v>
      </c>
      <c r="K23" s="92" t="s">
        <v>130</v>
      </c>
    </row>
    <row r="24" s="86" customFormat="1" ht="20.1" customHeight="1" spans="1:11">
      <c r="A24" s="89" t="s">
        <v>2003</v>
      </c>
      <c r="B24" s="90" t="s">
        <v>2052</v>
      </c>
      <c r="C24" s="90" t="s">
        <v>2053</v>
      </c>
      <c r="D24" s="90" t="s">
        <v>14</v>
      </c>
      <c r="E24" s="91" t="s">
        <v>28</v>
      </c>
      <c r="F24" s="91" t="s">
        <v>92</v>
      </c>
      <c r="G24" s="91" t="s">
        <v>2054</v>
      </c>
      <c r="H24" s="82">
        <f t="shared" si="0"/>
        <v>65.8666666666667</v>
      </c>
      <c r="I24" s="82"/>
      <c r="J24" s="82">
        <f t="shared" si="1"/>
        <v>65.8666666666667</v>
      </c>
      <c r="K24" s="92" t="s">
        <v>134</v>
      </c>
    </row>
    <row r="25" s="86" customFormat="1" ht="20.1" customHeight="1" spans="1:11">
      <c r="A25" s="89" t="s">
        <v>2003</v>
      </c>
      <c r="B25" s="90" t="s">
        <v>2055</v>
      </c>
      <c r="C25" s="90" t="s">
        <v>2056</v>
      </c>
      <c r="D25" s="90" t="s">
        <v>14</v>
      </c>
      <c r="E25" s="91" t="s">
        <v>80</v>
      </c>
      <c r="F25" s="91" t="s">
        <v>80</v>
      </c>
      <c r="G25" s="91" t="s">
        <v>80</v>
      </c>
      <c r="H25" s="82">
        <f t="shared" si="0"/>
        <v>65.3333333333333</v>
      </c>
      <c r="I25" s="82"/>
      <c r="J25" s="82">
        <f t="shared" si="1"/>
        <v>65.3333333333333</v>
      </c>
      <c r="K25" s="92" t="s">
        <v>138</v>
      </c>
    </row>
    <row r="26" s="86" customFormat="1" ht="20.1" customHeight="1" spans="1:11">
      <c r="A26" s="89" t="s">
        <v>2003</v>
      </c>
      <c r="B26" s="90" t="s">
        <v>2057</v>
      </c>
      <c r="C26" s="90" t="s">
        <v>2058</v>
      </c>
      <c r="D26" s="90" t="s">
        <v>14</v>
      </c>
      <c r="E26" s="91" t="s">
        <v>91</v>
      </c>
      <c r="F26" s="91" t="s">
        <v>210</v>
      </c>
      <c r="G26" s="91" t="s">
        <v>2059</v>
      </c>
      <c r="H26" s="82">
        <f t="shared" si="0"/>
        <v>64.7333333333333</v>
      </c>
      <c r="I26" s="82"/>
      <c r="J26" s="82">
        <f t="shared" si="1"/>
        <v>64.7333333333333</v>
      </c>
      <c r="K26" s="92" t="s">
        <v>143</v>
      </c>
    </row>
    <row r="27" s="86" customFormat="1" ht="20.1" customHeight="1" spans="1:11">
      <c r="A27" s="89" t="s">
        <v>2003</v>
      </c>
      <c r="B27" s="90" t="s">
        <v>2060</v>
      </c>
      <c r="C27" s="90" t="s">
        <v>2061</v>
      </c>
      <c r="D27" s="90" t="s">
        <v>14</v>
      </c>
      <c r="E27" s="91" t="s">
        <v>374</v>
      </c>
      <c r="F27" s="91" t="s">
        <v>173</v>
      </c>
      <c r="G27" s="91" t="s">
        <v>412</v>
      </c>
      <c r="H27" s="82">
        <f t="shared" si="0"/>
        <v>64.6666666666667</v>
      </c>
      <c r="I27" s="82"/>
      <c r="J27" s="82">
        <f t="shared" si="1"/>
        <v>64.6666666666667</v>
      </c>
      <c r="K27" s="92" t="s">
        <v>146</v>
      </c>
    </row>
    <row r="28" s="86" customFormat="1" ht="20.1" customHeight="1" spans="1:11">
      <c r="A28" s="89" t="s">
        <v>2003</v>
      </c>
      <c r="B28" s="90" t="s">
        <v>2062</v>
      </c>
      <c r="C28" s="90" t="s">
        <v>2063</v>
      </c>
      <c r="D28" s="90" t="s">
        <v>14</v>
      </c>
      <c r="E28" s="91" t="s">
        <v>374</v>
      </c>
      <c r="F28" s="91" t="s">
        <v>174</v>
      </c>
      <c r="G28" s="91" t="s">
        <v>555</v>
      </c>
      <c r="H28" s="82">
        <f t="shared" si="0"/>
        <v>64.4666666666667</v>
      </c>
      <c r="I28" s="82"/>
      <c r="J28" s="82">
        <f t="shared" si="1"/>
        <v>64.4666666666667</v>
      </c>
      <c r="K28" s="92" t="s">
        <v>152</v>
      </c>
    </row>
    <row r="29" s="86" customFormat="1" ht="20.1" customHeight="1" spans="1:11">
      <c r="A29" s="89" t="s">
        <v>2003</v>
      </c>
      <c r="B29" s="90" t="s">
        <v>2064</v>
      </c>
      <c r="C29" s="90" t="s">
        <v>2065</v>
      </c>
      <c r="D29" s="90" t="s">
        <v>14</v>
      </c>
      <c r="E29" s="91" t="s">
        <v>71</v>
      </c>
      <c r="F29" s="91" t="s">
        <v>311</v>
      </c>
      <c r="G29" s="91" t="s">
        <v>150</v>
      </c>
      <c r="H29" s="82">
        <f t="shared" si="0"/>
        <v>64.3333333333333</v>
      </c>
      <c r="I29" s="82"/>
      <c r="J29" s="82">
        <f t="shared" si="1"/>
        <v>64.3333333333333</v>
      </c>
      <c r="K29" s="92" t="s">
        <v>157</v>
      </c>
    </row>
    <row r="30" s="86" customFormat="1" ht="20.1" customHeight="1" spans="1:11">
      <c r="A30" s="89" t="s">
        <v>2003</v>
      </c>
      <c r="B30" s="90" t="s">
        <v>2066</v>
      </c>
      <c r="C30" s="90" t="s">
        <v>2067</v>
      </c>
      <c r="D30" s="90" t="s">
        <v>14</v>
      </c>
      <c r="E30" s="91" t="s">
        <v>441</v>
      </c>
      <c r="F30" s="91" t="s">
        <v>238</v>
      </c>
      <c r="G30" s="91" t="s">
        <v>562</v>
      </c>
      <c r="H30" s="82">
        <f t="shared" si="0"/>
        <v>64.2666666666667</v>
      </c>
      <c r="I30" s="82"/>
      <c r="J30" s="82">
        <f t="shared" si="1"/>
        <v>64.2666666666667</v>
      </c>
      <c r="K30" s="92" t="s">
        <v>161</v>
      </c>
    </row>
    <row r="31" s="86" customFormat="1" ht="20.1" customHeight="1" spans="1:11">
      <c r="A31" s="89" t="s">
        <v>2003</v>
      </c>
      <c r="B31" s="90" t="s">
        <v>2068</v>
      </c>
      <c r="C31" s="90" t="s">
        <v>2069</v>
      </c>
      <c r="D31" s="90" t="s">
        <v>14</v>
      </c>
      <c r="E31" s="91" t="s">
        <v>16</v>
      </c>
      <c r="F31" s="91" t="s">
        <v>254</v>
      </c>
      <c r="G31" s="91" t="s">
        <v>588</v>
      </c>
      <c r="H31" s="82">
        <f t="shared" si="0"/>
        <v>63.6</v>
      </c>
      <c r="I31" s="82"/>
      <c r="J31" s="82">
        <f t="shared" si="1"/>
        <v>63.6</v>
      </c>
      <c r="K31" s="92" t="s">
        <v>166</v>
      </c>
    </row>
    <row r="32" s="86" customFormat="1" ht="20.1" customHeight="1" spans="1:11">
      <c r="A32" s="89" t="s">
        <v>2003</v>
      </c>
      <c r="B32" s="90" t="s">
        <v>2070</v>
      </c>
      <c r="C32" s="90" t="s">
        <v>2071</v>
      </c>
      <c r="D32" s="90" t="s">
        <v>14</v>
      </c>
      <c r="E32" s="91" t="s">
        <v>65</v>
      </c>
      <c r="F32" s="91" t="s">
        <v>266</v>
      </c>
      <c r="G32" s="91" t="s">
        <v>1205</v>
      </c>
      <c r="H32" s="82">
        <f t="shared" si="0"/>
        <v>63.4666666666667</v>
      </c>
      <c r="I32" s="82"/>
      <c r="J32" s="82">
        <f t="shared" si="1"/>
        <v>63.4666666666667</v>
      </c>
      <c r="K32" s="92" t="s">
        <v>170</v>
      </c>
    </row>
    <row r="33" s="86" customFormat="1" ht="20.1" customHeight="1" spans="1:11">
      <c r="A33" s="89" t="s">
        <v>2003</v>
      </c>
      <c r="B33" s="90" t="s">
        <v>2072</v>
      </c>
      <c r="C33" s="90" t="s">
        <v>2073</v>
      </c>
      <c r="D33" s="90" t="s">
        <v>14</v>
      </c>
      <c r="E33" s="91" t="s">
        <v>55</v>
      </c>
      <c r="F33" s="91" t="s">
        <v>173</v>
      </c>
      <c r="G33" s="91" t="s">
        <v>1205</v>
      </c>
      <c r="H33" s="82">
        <f t="shared" si="0"/>
        <v>63.4666666666667</v>
      </c>
      <c r="I33" s="82"/>
      <c r="J33" s="82">
        <f t="shared" si="1"/>
        <v>63.4666666666667</v>
      </c>
      <c r="K33" s="92" t="s">
        <v>176</v>
      </c>
    </row>
    <row r="34" s="86" customFormat="1" ht="20.1" customHeight="1" spans="1:11">
      <c r="A34" s="89" t="s">
        <v>2003</v>
      </c>
      <c r="B34" s="90" t="s">
        <v>2074</v>
      </c>
      <c r="C34" s="90" t="s">
        <v>2075</v>
      </c>
      <c r="D34" s="90" t="s">
        <v>14</v>
      </c>
      <c r="E34" s="91" t="s">
        <v>188</v>
      </c>
      <c r="F34" s="91" t="s">
        <v>104</v>
      </c>
      <c r="G34" s="91" t="s">
        <v>1709</v>
      </c>
      <c r="H34" s="82">
        <f t="shared" si="0"/>
        <v>63.4</v>
      </c>
      <c r="I34" s="82"/>
      <c r="J34" s="82">
        <f t="shared" si="1"/>
        <v>63.4</v>
      </c>
      <c r="K34" s="92" t="s">
        <v>181</v>
      </c>
    </row>
    <row r="35" s="86" customFormat="1" ht="20.1" customHeight="1" spans="1:11">
      <c r="A35" s="89" t="s">
        <v>2003</v>
      </c>
      <c r="B35" s="90" t="s">
        <v>2076</v>
      </c>
      <c r="C35" s="90" t="s">
        <v>2077</v>
      </c>
      <c r="D35" s="90" t="s">
        <v>14</v>
      </c>
      <c r="E35" s="91" t="s">
        <v>141</v>
      </c>
      <c r="F35" s="91" t="s">
        <v>150</v>
      </c>
      <c r="G35" s="91" t="s">
        <v>1695</v>
      </c>
      <c r="H35" s="82">
        <f t="shared" si="0"/>
        <v>63.1333333333333</v>
      </c>
      <c r="I35" s="82"/>
      <c r="J35" s="82">
        <f t="shared" si="1"/>
        <v>63.1333333333333</v>
      </c>
      <c r="K35" s="92" t="s">
        <v>185</v>
      </c>
    </row>
    <row r="36" s="86" customFormat="1" ht="20.1" customHeight="1" spans="1:11">
      <c r="A36" s="89" t="s">
        <v>2003</v>
      </c>
      <c r="B36" s="90" t="s">
        <v>2078</v>
      </c>
      <c r="C36" s="90" t="s">
        <v>2079</v>
      </c>
      <c r="D36" s="90" t="s">
        <v>14</v>
      </c>
      <c r="E36" s="91" t="s">
        <v>28</v>
      </c>
      <c r="F36" s="91" t="s">
        <v>266</v>
      </c>
      <c r="G36" s="91" t="s">
        <v>595</v>
      </c>
      <c r="H36" s="82">
        <f t="shared" si="0"/>
        <v>63.0666666666667</v>
      </c>
      <c r="I36" s="82"/>
      <c r="J36" s="82">
        <f t="shared" si="1"/>
        <v>63.0666666666667</v>
      </c>
      <c r="K36" s="92" t="s">
        <v>191</v>
      </c>
    </row>
    <row r="37" s="86" customFormat="1" ht="20.1" customHeight="1" spans="1:11">
      <c r="A37" s="89" t="s">
        <v>2003</v>
      </c>
      <c r="B37" s="90" t="s">
        <v>2080</v>
      </c>
      <c r="C37" s="90" t="s">
        <v>2081</v>
      </c>
      <c r="D37" s="90" t="s">
        <v>14</v>
      </c>
      <c r="E37" s="91" t="s">
        <v>188</v>
      </c>
      <c r="F37" s="91" t="s">
        <v>117</v>
      </c>
      <c r="G37" s="91" t="s">
        <v>602</v>
      </c>
      <c r="H37" s="82">
        <f t="shared" si="0"/>
        <v>62.8</v>
      </c>
      <c r="I37" s="82"/>
      <c r="J37" s="82">
        <f t="shared" si="1"/>
        <v>62.8</v>
      </c>
      <c r="K37" s="92" t="s">
        <v>194</v>
      </c>
    </row>
    <row r="38" s="86" customFormat="1" ht="20.1" customHeight="1" spans="1:11">
      <c r="A38" s="89" t="s">
        <v>2003</v>
      </c>
      <c r="B38" s="90" t="s">
        <v>2082</v>
      </c>
      <c r="C38" s="90" t="s">
        <v>2083</v>
      </c>
      <c r="D38" s="90" t="s">
        <v>14</v>
      </c>
      <c r="E38" s="91" t="s">
        <v>93</v>
      </c>
      <c r="F38" s="91" t="s">
        <v>311</v>
      </c>
      <c r="G38" s="91" t="s">
        <v>2084</v>
      </c>
      <c r="H38" s="82">
        <f t="shared" si="0"/>
        <v>60.7333333333333</v>
      </c>
      <c r="I38" s="84">
        <v>2</v>
      </c>
      <c r="J38" s="82">
        <f t="shared" si="1"/>
        <v>62.7333333333333</v>
      </c>
      <c r="K38" s="92" t="s">
        <v>199</v>
      </c>
    </row>
    <row r="39" s="86" customFormat="1" ht="20.1" customHeight="1" spans="1:11">
      <c r="A39" s="89" t="s">
        <v>2003</v>
      </c>
      <c r="B39" s="90" t="s">
        <v>2085</v>
      </c>
      <c r="C39" s="90" t="s">
        <v>2086</v>
      </c>
      <c r="D39" s="90" t="s">
        <v>14</v>
      </c>
      <c r="E39" s="91" t="s">
        <v>91</v>
      </c>
      <c r="F39" s="91" t="s">
        <v>179</v>
      </c>
      <c r="G39" s="91" t="s">
        <v>156</v>
      </c>
      <c r="H39" s="82">
        <f t="shared" si="0"/>
        <v>62.5333333333333</v>
      </c>
      <c r="I39" s="82"/>
      <c r="J39" s="82">
        <f t="shared" si="1"/>
        <v>62.5333333333333</v>
      </c>
      <c r="K39" s="92" t="s">
        <v>204</v>
      </c>
    </row>
    <row r="40" s="86" customFormat="1" ht="20.1" customHeight="1" spans="1:11">
      <c r="A40" s="89" t="s">
        <v>2003</v>
      </c>
      <c r="B40" s="90" t="s">
        <v>2087</v>
      </c>
      <c r="C40" s="90" t="s">
        <v>2088</v>
      </c>
      <c r="D40" s="90" t="s">
        <v>14</v>
      </c>
      <c r="E40" s="91" t="s">
        <v>21</v>
      </c>
      <c r="F40" s="91" t="s">
        <v>740</v>
      </c>
      <c r="G40" s="91" t="s">
        <v>609</v>
      </c>
      <c r="H40" s="82">
        <f t="shared" si="0"/>
        <v>62.4666666666667</v>
      </c>
      <c r="I40" s="82"/>
      <c r="J40" s="82">
        <f t="shared" si="1"/>
        <v>62.4666666666667</v>
      </c>
      <c r="K40" s="92" t="s">
        <v>207</v>
      </c>
    </row>
    <row r="41" s="86" customFormat="1" ht="20.1" customHeight="1" spans="1:11">
      <c r="A41" s="89" t="s">
        <v>2003</v>
      </c>
      <c r="B41" s="90" t="s">
        <v>2089</v>
      </c>
      <c r="C41" s="90" t="s">
        <v>2090</v>
      </c>
      <c r="D41" s="90" t="s">
        <v>14</v>
      </c>
      <c r="E41" s="91" t="s">
        <v>85</v>
      </c>
      <c r="F41" s="91" t="s">
        <v>160</v>
      </c>
      <c r="G41" s="91" t="s">
        <v>1215</v>
      </c>
      <c r="H41" s="82">
        <f t="shared" si="0"/>
        <v>62.1333333333333</v>
      </c>
      <c r="I41" s="82"/>
      <c r="J41" s="82">
        <f t="shared" si="1"/>
        <v>62.1333333333333</v>
      </c>
      <c r="K41" s="92" t="s">
        <v>211</v>
      </c>
    </row>
    <row r="42" s="86" customFormat="1" ht="20.1" customHeight="1" spans="1:11">
      <c r="A42" s="89" t="s">
        <v>2003</v>
      </c>
      <c r="B42" s="90" t="s">
        <v>2091</v>
      </c>
      <c r="C42" s="90" t="s">
        <v>2092</v>
      </c>
      <c r="D42" s="90" t="s">
        <v>14</v>
      </c>
      <c r="E42" s="91" t="s">
        <v>155</v>
      </c>
      <c r="F42" s="91" t="s">
        <v>72</v>
      </c>
      <c r="G42" s="91" t="s">
        <v>627</v>
      </c>
      <c r="H42" s="82">
        <f t="shared" si="0"/>
        <v>61.7333333333333</v>
      </c>
      <c r="I42" s="82"/>
      <c r="J42" s="82">
        <f t="shared" si="1"/>
        <v>61.7333333333333</v>
      </c>
      <c r="K42" s="92" t="s">
        <v>214</v>
      </c>
    </row>
    <row r="43" s="86" customFormat="1" ht="20.1" customHeight="1" spans="1:11">
      <c r="A43" s="89" t="s">
        <v>2003</v>
      </c>
      <c r="B43" s="90" t="s">
        <v>2093</v>
      </c>
      <c r="C43" s="90" t="s">
        <v>2094</v>
      </c>
      <c r="D43" s="90" t="s">
        <v>14</v>
      </c>
      <c r="E43" s="91" t="s">
        <v>122</v>
      </c>
      <c r="F43" s="91" t="s">
        <v>238</v>
      </c>
      <c r="G43" s="91" t="s">
        <v>635</v>
      </c>
      <c r="H43" s="82">
        <f t="shared" si="0"/>
        <v>61.6</v>
      </c>
      <c r="I43" s="82"/>
      <c r="J43" s="82">
        <f t="shared" si="1"/>
        <v>61.6</v>
      </c>
      <c r="K43" s="92" t="s">
        <v>218</v>
      </c>
    </row>
    <row r="44" s="86" customFormat="1" ht="20.1" customHeight="1" spans="1:11">
      <c r="A44" s="89" t="s">
        <v>2003</v>
      </c>
      <c r="B44" s="90" t="s">
        <v>2095</v>
      </c>
      <c r="C44" s="90" t="s">
        <v>2096</v>
      </c>
      <c r="D44" s="90" t="s">
        <v>14</v>
      </c>
      <c r="E44" s="91" t="s">
        <v>93</v>
      </c>
      <c r="F44" s="91" t="s">
        <v>102</v>
      </c>
      <c r="G44" s="91" t="s">
        <v>2097</v>
      </c>
      <c r="H44" s="82">
        <f t="shared" si="0"/>
        <v>61.1333333333333</v>
      </c>
      <c r="I44" s="82"/>
      <c r="J44" s="82">
        <f t="shared" si="1"/>
        <v>61.1333333333333</v>
      </c>
      <c r="K44" s="92" t="s">
        <v>222</v>
      </c>
    </row>
    <row r="45" s="86" customFormat="1" ht="20.1" customHeight="1" spans="1:11">
      <c r="A45" s="89" t="s">
        <v>2003</v>
      </c>
      <c r="B45" s="90" t="s">
        <v>2098</v>
      </c>
      <c r="C45" s="90" t="s">
        <v>2099</v>
      </c>
      <c r="D45" s="90" t="s">
        <v>14</v>
      </c>
      <c r="E45" s="91" t="s">
        <v>374</v>
      </c>
      <c r="F45" s="91" t="s">
        <v>238</v>
      </c>
      <c r="G45" s="91" t="s">
        <v>647</v>
      </c>
      <c r="H45" s="82">
        <f t="shared" si="0"/>
        <v>61.0666666666667</v>
      </c>
      <c r="I45" s="82"/>
      <c r="J45" s="82">
        <f t="shared" si="1"/>
        <v>61.0666666666667</v>
      </c>
      <c r="K45" s="92" t="s">
        <v>227</v>
      </c>
    </row>
    <row r="46" s="86" customFormat="1" ht="20.1" customHeight="1" spans="1:11">
      <c r="A46" s="89" t="s">
        <v>2003</v>
      </c>
      <c r="B46" s="90" t="s">
        <v>2100</v>
      </c>
      <c r="C46" s="90" t="s">
        <v>2101</v>
      </c>
      <c r="D46" s="90" t="s">
        <v>14</v>
      </c>
      <c r="E46" s="91" t="s">
        <v>93</v>
      </c>
      <c r="F46" s="91" t="s">
        <v>254</v>
      </c>
      <c r="G46" s="91" t="s">
        <v>655</v>
      </c>
      <c r="H46" s="82">
        <f t="shared" si="0"/>
        <v>60.9333333333333</v>
      </c>
      <c r="I46" s="82"/>
      <c r="J46" s="82">
        <f t="shared" si="1"/>
        <v>60.9333333333333</v>
      </c>
      <c r="K46" s="92" t="s">
        <v>231</v>
      </c>
    </row>
    <row r="47" s="86" customFormat="1" ht="20.1" customHeight="1" spans="1:11">
      <c r="A47" s="89" t="s">
        <v>2003</v>
      </c>
      <c r="B47" s="90" t="s">
        <v>2102</v>
      </c>
      <c r="C47" s="90" t="s">
        <v>2103</v>
      </c>
      <c r="D47" s="90" t="s">
        <v>14</v>
      </c>
      <c r="E47" s="91" t="s">
        <v>150</v>
      </c>
      <c r="F47" s="91" t="s">
        <v>554</v>
      </c>
      <c r="G47" s="91" t="s">
        <v>155</v>
      </c>
      <c r="H47" s="82">
        <f t="shared" si="0"/>
        <v>60.3333333333333</v>
      </c>
      <c r="I47" s="82"/>
      <c r="J47" s="82">
        <f t="shared" si="1"/>
        <v>60.3333333333333</v>
      </c>
      <c r="K47" s="92" t="s">
        <v>235</v>
      </c>
    </row>
    <row r="48" s="86" customFormat="1" ht="20.1" customHeight="1" spans="1:11">
      <c r="A48" s="89" t="s">
        <v>2003</v>
      </c>
      <c r="B48" s="90" t="s">
        <v>2104</v>
      </c>
      <c r="C48" s="90" t="s">
        <v>2105</v>
      </c>
      <c r="D48" s="90" t="s">
        <v>14</v>
      </c>
      <c r="E48" s="91" t="s">
        <v>412</v>
      </c>
      <c r="F48" s="91" t="s">
        <v>311</v>
      </c>
      <c r="G48" s="91" t="s">
        <v>189</v>
      </c>
      <c r="H48" s="82">
        <f t="shared" si="0"/>
        <v>59.6666666666667</v>
      </c>
      <c r="I48" s="82"/>
      <c r="J48" s="82">
        <f t="shared" si="1"/>
        <v>59.6666666666667</v>
      </c>
      <c r="K48" s="92" t="s">
        <v>240</v>
      </c>
    </row>
    <row r="49" s="86" customFormat="1" ht="20.1" customHeight="1" spans="1:11">
      <c r="A49" s="89" t="s">
        <v>2003</v>
      </c>
      <c r="B49" s="90" t="s">
        <v>2106</v>
      </c>
      <c r="C49" s="90" t="s">
        <v>2107</v>
      </c>
      <c r="D49" s="90" t="s">
        <v>14</v>
      </c>
      <c r="E49" s="91" t="s">
        <v>117</v>
      </c>
      <c r="F49" s="91" t="s">
        <v>254</v>
      </c>
      <c r="G49" s="91" t="s">
        <v>1222</v>
      </c>
      <c r="H49" s="82">
        <f t="shared" si="0"/>
        <v>59.6</v>
      </c>
      <c r="I49" s="82"/>
      <c r="J49" s="82">
        <f t="shared" si="1"/>
        <v>59.6</v>
      </c>
      <c r="K49" s="92" t="s">
        <v>245</v>
      </c>
    </row>
    <row r="50" s="86" customFormat="1" ht="20.1" customHeight="1" spans="1:11">
      <c r="A50" s="89" t="s">
        <v>2003</v>
      </c>
      <c r="B50" s="90" t="s">
        <v>2108</v>
      </c>
      <c r="C50" s="90" t="s">
        <v>2109</v>
      </c>
      <c r="D50" s="90" t="s">
        <v>14</v>
      </c>
      <c r="E50" s="91" t="s">
        <v>554</v>
      </c>
      <c r="F50" s="91" t="s">
        <v>184</v>
      </c>
      <c r="G50" s="91" t="s">
        <v>706</v>
      </c>
      <c r="H50" s="82">
        <f t="shared" si="0"/>
        <v>59.0666666666667</v>
      </c>
      <c r="I50" s="82"/>
      <c r="J50" s="82">
        <f t="shared" si="1"/>
        <v>59.0666666666667</v>
      </c>
      <c r="K50" s="92" t="s">
        <v>250</v>
      </c>
    </row>
    <row r="51" s="86" customFormat="1" ht="20.1" customHeight="1" spans="1:11">
      <c r="A51" s="89" t="s">
        <v>2003</v>
      </c>
      <c r="B51" s="90" t="s">
        <v>2110</v>
      </c>
      <c r="C51" s="90" t="s">
        <v>2111</v>
      </c>
      <c r="D51" s="90" t="s">
        <v>14</v>
      </c>
      <c r="E51" s="91" t="s">
        <v>117</v>
      </c>
      <c r="F51" s="91" t="s">
        <v>243</v>
      </c>
      <c r="G51" s="91" t="s">
        <v>210</v>
      </c>
      <c r="H51" s="82">
        <f t="shared" si="0"/>
        <v>59</v>
      </c>
      <c r="I51" s="82"/>
      <c r="J51" s="82">
        <f t="shared" si="1"/>
        <v>59</v>
      </c>
      <c r="K51" s="92" t="s">
        <v>256</v>
      </c>
    </row>
    <row r="52" s="86" customFormat="1" ht="20.1" customHeight="1" spans="1:11">
      <c r="A52" s="89" t="s">
        <v>2003</v>
      </c>
      <c r="B52" s="90" t="s">
        <v>2112</v>
      </c>
      <c r="C52" s="90" t="s">
        <v>2113</v>
      </c>
      <c r="D52" s="90" t="s">
        <v>14</v>
      </c>
      <c r="E52" s="91" t="s">
        <v>104</v>
      </c>
      <c r="F52" s="91" t="s">
        <v>654</v>
      </c>
      <c r="G52" s="91" t="s">
        <v>659</v>
      </c>
      <c r="H52" s="82">
        <f t="shared" si="0"/>
        <v>58.8</v>
      </c>
      <c r="I52" s="82"/>
      <c r="J52" s="82">
        <f t="shared" si="1"/>
        <v>58.8</v>
      </c>
      <c r="K52" s="92" t="s">
        <v>262</v>
      </c>
    </row>
    <row r="53" ht="20.1" customHeight="1" spans="1:11">
      <c r="A53" s="89" t="s">
        <v>2003</v>
      </c>
      <c r="B53" s="90" t="s">
        <v>2114</v>
      </c>
      <c r="C53" s="90" t="s">
        <v>2115</v>
      </c>
      <c r="D53" s="90" t="s">
        <v>14</v>
      </c>
      <c r="E53" s="91" t="s">
        <v>141</v>
      </c>
      <c r="F53" s="91" t="s">
        <v>102</v>
      </c>
      <c r="G53" s="91" t="s">
        <v>217</v>
      </c>
      <c r="H53" s="82">
        <f t="shared" si="0"/>
        <v>58.7333333333333</v>
      </c>
      <c r="I53" s="93"/>
      <c r="J53" s="82">
        <f t="shared" si="1"/>
        <v>58.7333333333333</v>
      </c>
      <c r="K53" s="92" t="s">
        <v>268</v>
      </c>
    </row>
    <row r="54" ht="20.1" customHeight="1" spans="1:11">
      <c r="A54" s="89" t="s">
        <v>2003</v>
      </c>
      <c r="B54" s="90" t="s">
        <v>2116</v>
      </c>
      <c r="C54" s="90" t="s">
        <v>2117</v>
      </c>
      <c r="D54" s="90" t="s">
        <v>14</v>
      </c>
      <c r="E54" s="91" t="s">
        <v>116</v>
      </c>
      <c r="F54" s="91" t="s">
        <v>271</v>
      </c>
      <c r="G54" s="91" t="s">
        <v>722</v>
      </c>
      <c r="H54" s="82">
        <f t="shared" si="0"/>
        <v>58.4</v>
      </c>
      <c r="I54" s="93"/>
      <c r="J54" s="82">
        <f t="shared" si="1"/>
        <v>58.4</v>
      </c>
      <c r="K54" s="92" t="s">
        <v>273</v>
      </c>
    </row>
    <row r="55" ht="20.1" customHeight="1" spans="1:11">
      <c r="A55" s="89" t="s">
        <v>2003</v>
      </c>
      <c r="B55" s="90" t="s">
        <v>2118</v>
      </c>
      <c r="C55" s="90" t="s">
        <v>2119</v>
      </c>
      <c r="D55" s="90" t="s">
        <v>14</v>
      </c>
      <c r="E55" s="91" t="s">
        <v>117</v>
      </c>
      <c r="F55" s="91" t="s">
        <v>289</v>
      </c>
      <c r="G55" s="91" t="s">
        <v>221</v>
      </c>
      <c r="H55" s="82">
        <f t="shared" si="0"/>
        <v>58.2</v>
      </c>
      <c r="I55" s="93"/>
      <c r="J55" s="82">
        <f t="shared" si="1"/>
        <v>58.2</v>
      </c>
      <c r="K55" s="92" t="s">
        <v>277</v>
      </c>
    </row>
    <row r="56" ht="20.1" customHeight="1" spans="1:11">
      <c r="A56" s="89" t="s">
        <v>2003</v>
      </c>
      <c r="B56" s="90" t="s">
        <v>2120</v>
      </c>
      <c r="C56" s="90" t="s">
        <v>2121</v>
      </c>
      <c r="D56" s="90" t="s">
        <v>14</v>
      </c>
      <c r="E56" s="91" t="s">
        <v>184</v>
      </c>
      <c r="F56" s="91" t="s">
        <v>102</v>
      </c>
      <c r="G56" s="91" t="s">
        <v>221</v>
      </c>
      <c r="H56" s="82">
        <f t="shared" si="0"/>
        <v>58.2</v>
      </c>
      <c r="I56" s="93"/>
      <c r="J56" s="82">
        <f t="shared" si="1"/>
        <v>58.2</v>
      </c>
      <c r="K56" s="92" t="s">
        <v>280</v>
      </c>
    </row>
    <row r="57" ht="20.1" customHeight="1" spans="1:11">
      <c r="A57" s="89" t="s">
        <v>2003</v>
      </c>
      <c r="B57" s="90" t="s">
        <v>2122</v>
      </c>
      <c r="C57" s="90" t="s">
        <v>2123</v>
      </c>
      <c r="D57" s="90" t="s">
        <v>14</v>
      </c>
      <c r="E57" s="91" t="s">
        <v>174</v>
      </c>
      <c r="F57" s="91" t="s">
        <v>243</v>
      </c>
      <c r="G57" s="91" t="s">
        <v>1961</v>
      </c>
      <c r="H57" s="82">
        <f t="shared" si="0"/>
        <v>58.0666666666667</v>
      </c>
      <c r="I57" s="93"/>
      <c r="J57" s="82">
        <f t="shared" si="1"/>
        <v>58.0666666666667</v>
      </c>
      <c r="K57" s="92" t="s">
        <v>285</v>
      </c>
    </row>
    <row r="58" ht="20.1" customHeight="1" spans="1:11">
      <c r="A58" s="89" t="s">
        <v>2003</v>
      </c>
      <c r="B58" s="90" t="s">
        <v>2124</v>
      </c>
      <c r="C58" s="90" t="s">
        <v>2125</v>
      </c>
      <c r="D58" s="90" t="s">
        <v>14</v>
      </c>
      <c r="E58" s="91" t="s">
        <v>97</v>
      </c>
      <c r="F58" s="91" t="s">
        <v>333</v>
      </c>
      <c r="G58" s="91" t="s">
        <v>102</v>
      </c>
      <c r="H58" s="82">
        <f t="shared" si="0"/>
        <v>57</v>
      </c>
      <c r="I58" s="93"/>
      <c r="J58" s="82">
        <f t="shared" si="1"/>
        <v>57</v>
      </c>
      <c r="K58" s="92" t="s">
        <v>290</v>
      </c>
    </row>
    <row r="59" ht="20.1" customHeight="1" spans="1:11">
      <c r="A59" s="89" t="s">
        <v>2003</v>
      </c>
      <c r="B59" s="90" t="s">
        <v>2126</v>
      </c>
      <c r="C59" s="90" t="s">
        <v>2127</v>
      </c>
      <c r="D59" s="90" t="s">
        <v>14</v>
      </c>
      <c r="E59" s="91" t="s">
        <v>97</v>
      </c>
      <c r="F59" s="91" t="s">
        <v>788</v>
      </c>
      <c r="G59" s="91" t="s">
        <v>2128</v>
      </c>
      <c r="H59" s="82">
        <f t="shared" si="0"/>
        <v>56.8</v>
      </c>
      <c r="I59" s="93"/>
      <c r="J59" s="82">
        <f t="shared" si="1"/>
        <v>56.8</v>
      </c>
      <c r="K59" s="92" t="s">
        <v>294</v>
      </c>
    </row>
    <row r="60" ht="20.1" customHeight="1" spans="1:11">
      <c r="A60" s="89" t="s">
        <v>2003</v>
      </c>
      <c r="B60" s="90" t="s">
        <v>2129</v>
      </c>
      <c r="C60" s="90" t="s">
        <v>2130</v>
      </c>
      <c r="D60" s="90" t="s">
        <v>14</v>
      </c>
      <c r="E60" s="91" t="s">
        <v>92</v>
      </c>
      <c r="F60" s="91" t="s">
        <v>808</v>
      </c>
      <c r="G60" s="91" t="s">
        <v>748</v>
      </c>
      <c r="H60" s="82">
        <f t="shared" si="0"/>
        <v>56.7333333333333</v>
      </c>
      <c r="I60" s="93"/>
      <c r="J60" s="82">
        <f t="shared" si="1"/>
        <v>56.7333333333333</v>
      </c>
      <c r="K60" s="92" t="s">
        <v>298</v>
      </c>
    </row>
    <row r="61" ht="20.1" customHeight="1" spans="1:11">
      <c r="A61" s="89" t="s">
        <v>2003</v>
      </c>
      <c r="B61" s="90" t="s">
        <v>2131</v>
      </c>
      <c r="C61" s="90" t="s">
        <v>2132</v>
      </c>
      <c r="D61" s="90" t="s">
        <v>14</v>
      </c>
      <c r="E61" s="91" t="s">
        <v>243</v>
      </c>
      <c r="F61" s="91" t="s">
        <v>160</v>
      </c>
      <c r="G61" s="91" t="s">
        <v>254</v>
      </c>
      <c r="H61" s="82">
        <f t="shared" si="0"/>
        <v>56.6666666666667</v>
      </c>
      <c r="I61" s="93"/>
      <c r="J61" s="82">
        <f t="shared" si="1"/>
        <v>56.6666666666667</v>
      </c>
      <c r="K61" s="92" t="s">
        <v>303</v>
      </c>
    </row>
    <row r="62" ht="20.1" customHeight="1" spans="1:11">
      <c r="A62" s="89" t="s">
        <v>2003</v>
      </c>
      <c r="B62" s="90" t="s">
        <v>2133</v>
      </c>
      <c r="C62" s="90" t="s">
        <v>2134</v>
      </c>
      <c r="D62" s="90" t="s">
        <v>14</v>
      </c>
      <c r="E62" s="91" t="s">
        <v>174</v>
      </c>
      <c r="F62" s="91" t="s">
        <v>271</v>
      </c>
      <c r="G62" s="91" t="s">
        <v>1288</v>
      </c>
      <c r="H62" s="82">
        <f t="shared" si="0"/>
        <v>55.4666666666667</v>
      </c>
      <c r="I62" s="93"/>
      <c r="J62" s="82">
        <f t="shared" si="1"/>
        <v>55.4666666666667</v>
      </c>
      <c r="K62" s="92" t="s">
        <v>308</v>
      </c>
    </row>
    <row r="63" ht="20.1" customHeight="1" spans="1:11">
      <c r="A63" s="89" t="s">
        <v>2003</v>
      </c>
      <c r="B63" s="90" t="s">
        <v>2135</v>
      </c>
      <c r="C63" s="90" t="s">
        <v>2136</v>
      </c>
      <c r="D63" s="90" t="s">
        <v>14</v>
      </c>
      <c r="E63" s="91" t="s">
        <v>333</v>
      </c>
      <c r="F63" s="91" t="s">
        <v>243</v>
      </c>
      <c r="G63" s="91" t="s">
        <v>851</v>
      </c>
      <c r="H63" s="82">
        <f t="shared" si="0"/>
        <v>53.5333333333333</v>
      </c>
      <c r="I63" s="93"/>
      <c r="J63" s="82">
        <f t="shared" si="1"/>
        <v>53.5333333333333</v>
      </c>
      <c r="K63" s="92" t="s">
        <v>312</v>
      </c>
    </row>
    <row r="64" ht="20.1" customHeight="1" spans="1:11">
      <c r="A64" s="89" t="s">
        <v>2003</v>
      </c>
      <c r="B64" s="90" t="s">
        <v>2137</v>
      </c>
      <c r="C64" s="90" t="s">
        <v>2138</v>
      </c>
      <c r="D64" s="90" t="s">
        <v>14</v>
      </c>
      <c r="E64" s="91" t="s">
        <v>254</v>
      </c>
      <c r="F64" s="91" t="s">
        <v>261</v>
      </c>
      <c r="G64" s="91" t="s">
        <v>859</v>
      </c>
      <c r="H64" s="82">
        <f t="shared" si="0"/>
        <v>53.2666666666667</v>
      </c>
      <c r="I64" s="93"/>
      <c r="J64" s="82">
        <f t="shared" si="1"/>
        <v>53.2666666666667</v>
      </c>
      <c r="K64" s="92" t="s">
        <v>316</v>
      </c>
    </row>
    <row r="65" ht="20.1" customHeight="1" spans="1:11">
      <c r="A65" s="89" t="s">
        <v>2003</v>
      </c>
      <c r="B65" s="90" t="s">
        <v>2139</v>
      </c>
      <c r="C65" s="90" t="s">
        <v>2140</v>
      </c>
      <c r="D65" s="90" t="s">
        <v>14</v>
      </c>
      <c r="E65" s="91" t="s">
        <v>238</v>
      </c>
      <c r="F65" s="91" t="s">
        <v>888</v>
      </c>
      <c r="G65" s="91" t="s">
        <v>306</v>
      </c>
      <c r="H65" s="82">
        <f t="shared" si="0"/>
        <v>52</v>
      </c>
      <c r="I65" s="93"/>
      <c r="J65" s="82">
        <f t="shared" si="1"/>
        <v>52</v>
      </c>
      <c r="K65" s="92" t="s">
        <v>319</v>
      </c>
    </row>
    <row r="66" ht="20.1" customHeight="1" spans="1:11">
      <c r="A66" s="89" t="s">
        <v>2003</v>
      </c>
      <c r="B66" s="90" t="s">
        <v>2141</v>
      </c>
      <c r="C66" s="90" t="s">
        <v>2142</v>
      </c>
      <c r="D66" s="90" t="s">
        <v>14</v>
      </c>
      <c r="E66" s="91" t="s">
        <v>202</v>
      </c>
      <c r="F66" s="91" t="s">
        <v>992</v>
      </c>
      <c r="G66" s="91" t="s">
        <v>315</v>
      </c>
      <c r="H66" s="82">
        <f t="shared" ref="H66:H129" si="2">G66/1.5</f>
        <v>51.9333333333333</v>
      </c>
      <c r="I66" s="93"/>
      <c r="J66" s="82">
        <f t="shared" ref="J66:J129" si="3">H66+I66</f>
        <v>51.9333333333333</v>
      </c>
      <c r="K66" s="92" t="s">
        <v>324</v>
      </c>
    </row>
    <row r="67" ht="20.1" customHeight="1" spans="1:11">
      <c r="A67" s="89" t="s">
        <v>2003</v>
      </c>
      <c r="B67" s="90" t="s">
        <v>2143</v>
      </c>
      <c r="C67" s="90" t="s">
        <v>2144</v>
      </c>
      <c r="D67" s="90" t="s">
        <v>14</v>
      </c>
      <c r="E67" s="91" t="s">
        <v>328</v>
      </c>
      <c r="F67" s="91" t="s">
        <v>271</v>
      </c>
      <c r="G67" s="91" t="s">
        <v>1336</v>
      </c>
      <c r="H67" s="82">
        <f t="shared" si="2"/>
        <v>51.4666666666667</v>
      </c>
      <c r="I67" s="93"/>
      <c r="J67" s="82">
        <f t="shared" si="3"/>
        <v>51.4666666666667</v>
      </c>
      <c r="K67" s="92" t="s">
        <v>330</v>
      </c>
    </row>
    <row r="68" ht="20.1" customHeight="1" spans="1:11">
      <c r="A68" s="89" t="s">
        <v>2003</v>
      </c>
      <c r="B68" s="90" t="s">
        <v>2145</v>
      </c>
      <c r="C68" s="90" t="s">
        <v>2146</v>
      </c>
      <c r="D68" s="90" t="s">
        <v>14</v>
      </c>
      <c r="E68" s="91" t="s">
        <v>160</v>
      </c>
      <c r="F68" s="91" t="s">
        <v>327</v>
      </c>
      <c r="G68" s="91" t="s">
        <v>271</v>
      </c>
      <c r="H68" s="82">
        <f t="shared" si="2"/>
        <v>51.3333333333333</v>
      </c>
      <c r="I68" s="93"/>
      <c r="J68" s="82">
        <f t="shared" si="3"/>
        <v>51.3333333333333</v>
      </c>
      <c r="K68" s="92" t="s">
        <v>335</v>
      </c>
    </row>
    <row r="69" ht="20.1" customHeight="1" spans="1:11">
      <c r="A69" s="89" t="s">
        <v>2003</v>
      </c>
      <c r="B69" s="90" t="s">
        <v>2147</v>
      </c>
      <c r="C69" s="90" t="s">
        <v>2148</v>
      </c>
      <c r="D69" s="90" t="s">
        <v>14</v>
      </c>
      <c r="E69" s="91" t="s">
        <v>254</v>
      </c>
      <c r="F69" s="91" t="s">
        <v>992</v>
      </c>
      <c r="G69" s="91" t="s">
        <v>907</v>
      </c>
      <c r="H69" s="82">
        <f t="shared" si="2"/>
        <v>51.2666666666667</v>
      </c>
      <c r="I69" s="93"/>
      <c r="J69" s="82">
        <f t="shared" si="3"/>
        <v>51.2666666666667</v>
      </c>
      <c r="K69" s="92" t="s">
        <v>556</v>
      </c>
    </row>
    <row r="70" ht="20.1" customHeight="1" spans="1:11">
      <c r="A70" s="89" t="s">
        <v>2003</v>
      </c>
      <c r="B70" s="90" t="s">
        <v>2149</v>
      </c>
      <c r="C70" s="90" t="s">
        <v>2150</v>
      </c>
      <c r="D70" s="90" t="s">
        <v>14</v>
      </c>
      <c r="E70" s="91" t="s">
        <v>155</v>
      </c>
      <c r="F70" s="91" t="s">
        <v>1335</v>
      </c>
      <c r="G70" s="91" t="s">
        <v>1345</v>
      </c>
      <c r="H70" s="82">
        <f t="shared" si="2"/>
        <v>50.9333333333333</v>
      </c>
      <c r="I70" s="93"/>
      <c r="J70" s="82">
        <f t="shared" si="3"/>
        <v>50.9333333333333</v>
      </c>
      <c r="K70" s="92" t="s">
        <v>559</v>
      </c>
    </row>
    <row r="71" ht="20.1" customHeight="1" spans="1:11">
      <c r="A71" s="89" t="s">
        <v>2003</v>
      </c>
      <c r="B71" s="90" t="s">
        <v>2151</v>
      </c>
      <c r="C71" s="90" t="s">
        <v>2152</v>
      </c>
      <c r="D71" s="90" t="s">
        <v>14</v>
      </c>
      <c r="E71" s="91" t="s">
        <v>266</v>
      </c>
      <c r="F71" s="91" t="s">
        <v>956</v>
      </c>
      <c r="G71" s="91" t="s">
        <v>248</v>
      </c>
      <c r="H71" s="82">
        <f t="shared" si="2"/>
        <v>50.6666666666667</v>
      </c>
      <c r="I71" s="93"/>
      <c r="J71" s="82">
        <f t="shared" si="3"/>
        <v>50.6666666666667</v>
      </c>
      <c r="K71" s="92" t="s">
        <v>563</v>
      </c>
    </row>
    <row r="72" ht="20.1" customHeight="1" spans="1:11">
      <c r="A72" s="89" t="s">
        <v>2003</v>
      </c>
      <c r="B72" s="90" t="s">
        <v>2153</v>
      </c>
      <c r="C72" s="90" t="s">
        <v>132</v>
      </c>
      <c r="D72" s="90" t="s">
        <v>14</v>
      </c>
      <c r="E72" s="91" t="s">
        <v>230</v>
      </c>
      <c r="F72" s="91" t="s">
        <v>956</v>
      </c>
      <c r="G72" s="91" t="s">
        <v>2154</v>
      </c>
      <c r="H72" s="82">
        <f t="shared" si="2"/>
        <v>50.4</v>
      </c>
      <c r="I72" s="93"/>
      <c r="J72" s="82">
        <f t="shared" si="3"/>
        <v>50.4</v>
      </c>
      <c r="K72" s="92" t="s">
        <v>567</v>
      </c>
    </row>
    <row r="73" ht="20.1" customHeight="1" spans="1:11">
      <c r="A73" s="89" t="s">
        <v>2003</v>
      </c>
      <c r="B73" s="90" t="s">
        <v>2155</v>
      </c>
      <c r="C73" s="90" t="s">
        <v>2156</v>
      </c>
      <c r="D73" s="90" t="s">
        <v>14</v>
      </c>
      <c r="E73" s="91" t="s">
        <v>265</v>
      </c>
      <c r="F73" s="91" t="s">
        <v>261</v>
      </c>
      <c r="G73" s="91" t="s">
        <v>918</v>
      </c>
      <c r="H73" s="82">
        <f t="shared" si="2"/>
        <v>50.2</v>
      </c>
      <c r="I73" s="93"/>
      <c r="J73" s="82">
        <f t="shared" si="3"/>
        <v>50.2</v>
      </c>
      <c r="K73" s="92" t="s">
        <v>570</v>
      </c>
    </row>
    <row r="74" ht="20.1" customHeight="1" spans="1:11">
      <c r="A74" s="89" t="s">
        <v>2003</v>
      </c>
      <c r="B74" s="90" t="s">
        <v>2157</v>
      </c>
      <c r="C74" s="90" t="s">
        <v>2158</v>
      </c>
      <c r="D74" s="90" t="s">
        <v>14</v>
      </c>
      <c r="E74" s="91" t="s">
        <v>333</v>
      </c>
      <c r="F74" s="91" t="s">
        <v>788</v>
      </c>
      <c r="G74" s="91" t="s">
        <v>922</v>
      </c>
      <c r="H74" s="82">
        <f t="shared" si="2"/>
        <v>50.1333333333333</v>
      </c>
      <c r="I74" s="93"/>
      <c r="J74" s="82">
        <f t="shared" si="3"/>
        <v>50.1333333333333</v>
      </c>
      <c r="K74" s="92" t="s">
        <v>573</v>
      </c>
    </row>
    <row r="75" ht="20.1" customHeight="1" spans="1:11">
      <c r="A75" s="89" t="s">
        <v>2003</v>
      </c>
      <c r="B75" s="90" t="s">
        <v>2159</v>
      </c>
      <c r="C75" s="90" t="s">
        <v>2160</v>
      </c>
      <c r="D75" s="90" t="s">
        <v>14</v>
      </c>
      <c r="E75" s="91" t="s">
        <v>189</v>
      </c>
      <c r="F75" s="91" t="s">
        <v>1298</v>
      </c>
      <c r="G75" s="91" t="s">
        <v>939</v>
      </c>
      <c r="H75" s="82">
        <f t="shared" si="2"/>
        <v>49.4666666666667</v>
      </c>
      <c r="I75" s="93"/>
      <c r="J75" s="82">
        <f t="shared" si="3"/>
        <v>49.4666666666667</v>
      </c>
      <c r="K75" s="92" t="s">
        <v>577</v>
      </c>
    </row>
    <row r="76" ht="20.1" customHeight="1" spans="1:11">
      <c r="A76" s="89" t="s">
        <v>2003</v>
      </c>
      <c r="B76" s="90" t="s">
        <v>2161</v>
      </c>
      <c r="C76" s="90" t="s">
        <v>2162</v>
      </c>
      <c r="D76" s="90" t="s">
        <v>14</v>
      </c>
      <c r="E76" s="91" t="s">
        <v>72</v>
      </c>
      <c r="F76" s="91" t="s">
        <v>1406</v>
      </c>
      <c r="G76" s="91" t="s">
        <v>2163</v>
      </c>
      <c r="H76" s="82">
        <f t="shared" si="2"/>
        <v>48.4666666666667</v>
      </c>
      <c r="I76" s="93"/>
      <c r="J76" s="82">
        <f t="shared" si="3"/>
        <v>48.4666666666667</v>
      </c>
      <c r="K76" s="92" t="s">
        <v>582</v>
      </c>
    </row>
    <row r="77" ht="20.1" customHeight="1" spans="1:11">
      <c r="A77" s="89" t="s">
        <v>2003</v>
      </c>
      <c r="B77" s="90" t="s">
        <v>2164</v>
      </c>
      <c r="C77" s="90" t="s">
        <v>2165</v>
      </c>
      <c r="D77" s="90" t="s">
        <v>14</v>
      </c>
      <c r="E77" s="91" t="s">
        <v>254</v>
      </c>
      <c r="F77" s="91" t="s">
        <v>1298</v>
      </c>
      <c r="G77" s="91" t="s">
        <v>1842</v>
      </c>
      <c r="H77" s="82">
        <f t="shared" si="2"/>
        <v>48.2666666666667</v>
      </c>
      <c r="I77" s="93"/>
      <c r="J77" s="82">
        <f t="shared" si="3"/>
        <v>48.2666666666667</v>
      </c>
      <c r="K77" s="92" t="s">
        <v>585</v>
      </c>
    </row>
    <row r="78" ht="20.1" customHeight="1" spans="1:11">
      <c r="A78" s="89" t="s">
        <v>2003</v>
      </c>
      <c r="B78" s="90" t="s">
        <v>2166</v>
      </c>
      <c r="C78" s="90" t="s">
        <v>2167</v>
      </c>
      <c r="D78" s="90" t="s">
        <v>14</v>
      </c>
      <c r="E78" s="91" t="s">
        <v>72</v>
      </c>
      <c r="F78" s="91" t="s">
        <v>997</v>
      </c>
      <c r="G78" s="91" t="s">
        <v>1373</v>
      </c>
      <c r="H78" s="82">
        <f t="shared" si="2"/>
        <v>47.8666666666667</v>
      </c>
      <c r="I78" s="93"/>
      <c r="J78" s="82">
        <f t="shared" si="3"/>
        <v>47.8666666666667</v>
      </c>
      <c r="K78" s="92" t="s">
        <v>589</v>
      </c>
    </row>
    <row r="79" ht="20.1" customHeight="1" spans="1:11">
      <c r="A79" s="89" t="s">
        <v>2003</v>
      </c>
      <c r="B79" s="90" t="s">
        <v>2168</v>
      </c>
      <c r="C79" s="90" t="s">
        <v>2169</v>
      </c>
      <c r="D79" s="90" t="s">
        <v>14</v>
      </c>
      <c r="E79" s="91" t="s">
        <v>283</v>
      </c>
      <c r="F79" s="91" t="s">
        <v>788</v>
      </c>
      <c r="G79" s="91" t="s">
        <v>2170</v>
      </c>
      <c r="H79" s="82">
        <f t="shared" si="2"/>
        <v>47.4666666666667</v>
      </c>
      <c r="I79" s="93"/>
      <c r="J79" s="82">
        <f t="shared" si="3"/>
        <v>47.4666666666667</v>
      </c>
      <c r="K79" s="92" t="s">
        <v>592</v>
      </c>
    </row>
    <row r="80" ht="20.1" customHeight="1" spans="1:11">
      <c r="A80" s="89" t="s">
        <v>2003</v>
      </c>
      <c r="B80" s="90" t="s">
        <v>2171</v>
      </c>
      <c r="C80" s="90" t="s">
        <v>2172</v>
      </c>
      <c r="D80" s="90" t="s">
        <v>14</v>
      </c>
      <c r="E80" s="91" t="s">
        <v>327</v>
      </c>
      <c r="F80" s="91" t="s">
        <v>259</v>
      </c>
      <c r="G80" s="91" t="s">
        <v>2173</v>
      </c>
      <c r="H80" s="82">
        <f t="shared" si="2"/>
        <v>47.1333333333333</v>
      </c>
      <c r="I80" s="93"/>
      <c r="J80" s="82">
        <f t="shared" si="3"/>
        <v>47.1333333333333</v>
      </c>
      <c r="K80" s="92" t="s">
        <v>596</v>
      </c>
    </row>
    <row r="81" ht="20.1" customHeight="1" spans="1:11">
      <c r="A81" s="89" t="s">
        <v>2003</v>
      </c>
      <c r="B81" s="90" t="s">
        <v>2174</v>
      </c>
      <c r="C81" s="90" t="s">
        <v>2175</v>
      </c>
      <c r="D81" s="90" t="s">
        <v>14</v>
      </c>
      <c r="E81" s="91" t="s">
        <v>266</v>
      </c>
      <c r="F81" s="91" t="s">
        <v>1028</v>
      </c>
      <c r="G81" s="91" t="s">
        <v>1386</v>
      </c>
      <c r="H81" s="82">
        <f t="shared" si="2"/>
        <v>47.0666666666667</v>
      </c>
      <c r="I81" s="93"/>
      <c r="J81" s="82">
        <f t="shared" si="3"/>
        <v>47.0666666666667</v>
      </c>
      <c r="K81" s="92" t="s">
        <v>599</v>
      </c>
    </row>
    <row r="82" ht="20.1" customHeight="1" spans="1:11">
      <c r="A82" s="89" t="s">
        <v>2003</v>
      </c>
      <c r="B82" s="90" t="s">
        <v>2176</v>
      </c>
      <c r="C82" s="90" t="s">
        <v>2177</v>
      </c>
      <c r="D82" s="90" t="s">
        <v>14</v>
      </c>
      <c r="E82" s="91" t="s">
        <v>260</v>
      </c>
      <c r="F82" s="91" t="s">
        <v>1298</v>
      </c>
      <c r="G82" s="91" t="s">
        <v>1386</v>
      </c>
      <c r="H82" s="82">
        <f t="shared" si="2"/>
        <v>47.0666666666667</v>
      </c>
      <c r="I82" s="93"/>
      <c r="J82" s="82">
        <f t="shared" si="3"/>
        <v>47.0666666666667</v>
      </c>
      <c r="K82" s="92" t="s">
        <v>603</v>
      </c>
    </row>
    <row r="83" ht="20.1" customHeight="1" spans="1:11">
      <c r="A83" s="89" t="s">
        <v>2003</v>
      </c>
      <c r="B83" s="90" t="s">
        <v>2178</v>
      </c>
      <c r="C83" s="90" t="s">
        <v>2179</v>
      </c>
      <c r="D83" s="90" t="s">
        <v>14</v>
      </c>
      <c r="E83" s="91" t="s">
        <v>283</v>
      </c>
      <c r="F83" s="91" t="s">
        <v>888</v>
      </c>
      <c r="G83" s="91" t="s">
        <v>1386</v>
      </c>
      <c r="H83" s="82">
        <f t="shared" si="2"/>
        <v>47.0666666666667</v>
      </c>
      <c r="I83" s="93"/>
      <c r="J83" s="82">
        <f t="shared" si="3"/>
        <v>47.0666666666667</v>
      </c>
      <c r="K83" s="92" t="s">
        <v>606</v>
      </c>
    </row>
    <row r="84" ht="20.1" customHeight="1" spans="1:11">
      <c r="A84" s="89" t="s">
        <v>2003</v>
      </c>
      <c r="B84" s="90" t="s">
        <v>2180</v>
      </c>
      <c r="C84" s="90" t="s">
        <v>2181</v>
      </c>
      <c r="D84" s="90" t="s">
        <v>14</v>
      </c>
      <c r="E84" s="91" t="s">
        <v>248</v>
      </c>
      <c r="F84" s="91" t="s">
        <v>961</v>
      </c>
      <c r="G84" s="91" t="s">
        <v>970</v>
      </c>
      <c r="H84" s="82">
        <f t="shared" si="2"/>
        <v>46.6666666666667</v>
      </c>
      <c r="I84" s="93"/>
      <c r="J84" s="82">
        <f t="shared" si="3"/>
        <v>46.6666666666667</v>
      </c>
      <c r="K84" s="92" t="s">
        <v>610</v>
      </c>
    </row>
    <row r="85" ht="20.1" customHeight="1" spans="1:11">
      <c r="A85" s="89" t="s">
        <v>2003</v>
      </c>
      <c r="B85" s="90" t="s">
        <v>2182</v>
      </c>
      <c r="C85" s="90" t="s">
        <v>2183</v>
      </c>
      <c r="D85" s="90" t="s">
        <v>14</v>
      </c>
      <c r="E85" s="91" t="s">
        <v>301</v>
      </c>
      <c r="F85" s="91" t="s">
        <v>956</v>
      </c>
      <c r="G85" s="91" t="s">
        <v>1411</v>
      </c>
      <c r="H85" s="82">
        <f t="shared" si="2"/>
        <v>46.4</v>
      </c>
      <c r="I85" s="93"/>
      <c r="J85" s="82">
        <f t="shared" si="3"/>
        <v>46.4</v>
      </c>
      <c r="K85" s="92" t="s">
        <v>614</v>
      </c>
    </row>
    <row r="86" ht="20.1" customHeight="1" spans="1:11">
      <c r="A86" s="89" t="s">
        <v>2003</v>
      </c>
      <c r="B86" s="90" t="s">
        <v>2184</v>
      </c>
      <c r="C86" s="90" t="s">
        <v>2185</v>
      </c>
      <c r="D86" s="90" t="s">
        <v>14</v>
      </c>
      <c r="E86" s="91" t="s">
        <v>271</v>
      </c>
      <c r="F86" s="91" t="s">
        <v>985</v>
      </c>
      <c r="G86" s="91" t="s">
        <v>1425</v>
      </c>
      <c r="H86" s="82">
        <f t="shared" si="2"/>
        <v>45.9333333333333</v>
      </c>
      <c r="I86" s="93"/>
      <c r="J86" s="82">
        <f t="shared" si="3"/>
        <v>45.9333333333333</v>
      </c>
      <c r="K86" s="92" t="s">
        <v>618</v>
      </c>
    </row>
    <row r="87" ht="20.1" customHeight="1" spans="1:11">
      <c r="A87" s="89" t="s">
        <v>2003</v>
      </c>
      <c r="B87" s="90" t="s">
        <v>2186</v>
      </c>
      <c r="C87" s="90" t="s">
        <v>2187</v>
      </c>
      <c r="D87" s="90" t="s">
        <v>14</v>
      </c>
      <c r="E87" s="91" t="s">
        <v>554</v>
      </c>
      <c r="F87" s="91" t="s">
        <v>997</v>
      </c>
      <c r="G87" s="91" t="s">
        <v>1428</v>
      </c>
      <c r="H87" s="82">
        <f t="shared" si="2"/>
        <v>45.8666666666667</v>
      </c>
      <c r="I87" s="93"/>
      <c r="J87" s="82">
        <f t="shared" si="3"/>
        <v>45.8666666666667</v>
      </c>
      <c r="K87" s="92" t="s">
        <v>621</v>
      </c>
    </row>
    <row r="88" ht="20.1" customHeight="1" spans="1:11">
      <c r="A88" s="89" t="s">
        <v>2003</v>
      </c>
      <c r="B88" s="90" t="s">
        <v>2188</v>
      </c>
      <c r="C88" s="90" t="s">
        <v>2189</v>
      </c>
      <c r="D88" s="90" t="s">
        <v>14</v>
      </c>
      <c r="E88" s="91" t="s">
        <v>843</v>
      </c>
      <c r="F88" s="91" t="s">
        <v>1295</v>
      </c>
      <c r="G88" s="91" t="s">
        <v>877</v>
      </c>
      <c r="H88" s="82">
        <f t="shared" si="2"/>
        <v>45.6666666666667</v>
      </c>
      <c r="I88" s="93"/>
      <c r="J88" s="82">
        <f t="shared" si="3"/>
        <v>45.6666666666667</v>
      </c>
      <c r="K88" s="92" t="s">
        <v>624</v>
      </c>
    </row>
    <row r="89" ht="20.1" customHeight="1" spans="1:11">
      <c r="A89" s="89" t="s">
        <v>2003</v>
      </c>
      <c r="B89" s="90" t="s">
        <v>2190</v>
      </c>
      <c r="C89" s="90" t="s">
        <v>2191</v>
      </c>
      <c r="D89" s="90" t="s">
        <v>14</v>
      </c>
      <c r="E89" s="91" t="s">
        <v>328</v>
      </c>
      <c r="F89" s="91" t="s">
        <v>1002</v>
      </c>
      <c r="G89" s="91" t="s">
        <v>283</v>
      </c>
      <c r="H89" s="82">
        <f t="shared" si="2"/>
        <v>43.6666666666667</v>
      </c>
      <c r="I89" s="93">
        <v>2</v>
      </c>
      <c r="J89" s="82">
        <f t="shared" si="3"/>
        <v>45.6666666666667</v>
      </c>
      <c r="K89" s="92" t="s">
        <v>628</v>
      </c>
    </row>
    <row r="90" ht="20.1" customHeight="1" spans="1:11">
      <c r="A90" s="89" t="s">
        <v>2003</v>
      </c>
      <c r="B90" s="90" t="s">
        <v>2192</v>
      </c>
      <c r="C90" s="90" t="s">
        <v>2193</v>
      </c>
      <c r="D90" s="90" t="s">
        <v>14</v>
      </c>
      <c r="E90" s="91" t="s">
        <v>333</v>
      </c>
      <c r="F90" s="91" t="s">
        <v>985</v>
      </c>
      <c r="G90" s="91" t="s">
        <v>1854</v>
      </c>
      <c r="H90" s="82">
        <f t="shared" si="2"/>
        <v>45.5333333333333</v>
      </c>
      <c r="I90" s="93"/>
      <c r="J90" s="82">
        <f t="shared" si="3"/>
        <v>45.5333333333333</v>
      </c>
      <c r="K90" s="92" t="s">
        <v>632</v>
      </c>
    </row>
    <row r="91" ht="20.1" customHeight="1" spans="1:11">
      <c r="A91" s="89" t="s">
        <v>2003</v>
      </c>
      <c r="B91" s="90" t="s">
        <v>2194</v>
      </c>
      <c r="C91" s="90" t="s">
        <v>2195</v>
      </c>
      <c r="D91" s="90" t="s">
        <v>14</v>
      </c>
      <c r="E91" s="91" t="s">
        <v>248</v>
      </c>
      <c r="F91" s="91" t="s">
        <v>1863</v>
      </c>
      <c r="G91" s="91" t="s">
        <v>993</v>
      </c>
      <c r="H91" s="82">
        <f t="shared" si="2"/>
        <v>45.4666666666667</v>
      </c>
      <c r="I91" s="93"/>
      <c r="J91" s="82">
        <f t="shared" si="3"/>
        <v>45.4666666666667</v>
      </c>
      <c r="K91" s="92" t="s">
        <v>636</v>
      </c>
    </row>
    <row r="92" ht="20.1" customHeight="1" spans="1:11">
      <c r="A92" s="89" t="s">
        <v>2003</v>
      </c>
      <c r="B92" s="90" t="s">
        <v>2196</v>
      </c>
      <c r="C92" s="90" t="s">
        <v>2197</v>
      </c>
      <c r="D92" s="90" t="s">
        <v>14</v>
      </c>
      <c r="E92" s="91" t="s">
        <v>705</v>
      </c>
      <c r="F92" s="91" t="s">
        <v>1459</v>
      </c>
      <c r="G92" s="91" t="s">
        <v>2198</v>
      </c>
      <c r="H92" s="82">
        <f t="shared" si="2"/>
        <v>45.4</v>
      </c>
      <c r="I92" s="93"/>
      <c r="J92" s="82">
        <f t="shared" si="3"/>
        <v>45.4</v>
      </c>
      <c r="K92" s="92" t="s">
        <v>640</v>
      </c>
    </row>
    <row r="93" ht="20.1" customHeight="1" spans="1:11">
      <c r="A93" s="89" t="s">
        <v>2003</v>
      </c>
      <c r="B93" s="90" t="s">
        <v>2199</v>
      </c>
      <c r="C93" s="90" t="s">
        <v>2200</v>
      </c>
      <c r="D93" s="90" t="s">
        <v>14</v>
      </c>
      <c r="E93" s="91" t="s">
        <v>261</v>
      </c>
      <c r="F93" s="91" t="s">
        <v>1410</v>
      </c>
      <c r="G93" s="91" t="s">
        <v>2201</v>
      </c>
      <c r="H93" s="82">
        <f t="shared" si="2"/>
        <v>45.2</v>
      </c>
      <c r="I93" s="93"/>
      <c r="J93" s="82">
        <f t="shared" si="3"/>
        <v>45.2</v>
      </c>
      <c r="K93" s="92" t="s">
        <v>644</v>
      </c>
    </row>
    <row r="94" ht="20.1" customHeight="1" spans="1:11">
      <c r="A94" s="89" t="s">
        <v>2003</v>
      </c>
      <c r="B94" s="90" t="s">
        <v>2202</v>
      </c>
      <c r="C94" s="90" t="s">
        <v>2203</v>
      </c>
      <c r="D94" s="90" t="s">
        <v>14</v>
      </c>
      <c r="E94" s="91" t="s">
        <v>888</v>
      </c>
      <c r="F94" s="91" t="s">
        <v>985</v>
      </c>
      <c r="G94" s="91" t="s">
        <v>2204</v>
      </c>
      <c r="H94" s="82">
        <f t="shared" si="2"/>
        <v>45.1333333333333</v>
      </c>
      <c r="I94" s="93"/>
      <c r="J94" s="82">
        <f t="shared" si="3"/>
        <v>45.1333333333333</v>
      </c>
      <c r="K94" s="92" t="s">
        <v>648</v>
      </c>
    </row>
    <row r="95" ht="20.1" customHeight="1" spans="1:11">
      <c r="A95" s="89" t="s">
        <v>2003</v>
      </c>
      <c r="B95" s="90" t="s">
        <v>2205</v>
      </c>
      <c r="C95" s="90" t="s">
        <v>2206</v>
      </c>
      <c r="D95" s="90" t="s">
        <v>721</v>
      </c>
      <c r="E95" s="91" t="s">
        <v>28</v>
      </c>
      <c r="F95" s="91" t="s">
        <v>2207</v>
      </c>
      <c r="G95" s="91" t="s">
        <v>1442</v>
      </c>
      <c r="H95" s="82">
        <f t="shared" si="2"/>
        <v>45.0666666666667</v>
      </c>
      <c r="I95" s="93"/>
      <c r="J95" s="82">
        <f t="shared" si="3"/>
        <v>45.0666666666667</v>
      </c>
      <c r="K95" s="92" t="s">
        <v>651</v>
      </c>
    </row>
    <row r="96" ht="20.1" customHeight="1" spans="1:11">
      <c r="A96" s="89" t="s">
        <v>2003</v>
      </c>
      <c r="B96" s="90" t="s">
        <v>2208</v>
      </c>
      <c r="C96" s="90" t="s">
        <v>2209</v>
      </c>
      <c r="D96" s="90" t="s">
        <v>14</v>
      </c>
      <c r="E96" s="91" t="s">
        <v>322</v>
      </c>
      <c r="F96" s="91" t="s">
        <v>1863</v>
      </c>
      <c r="G96" s="91" t="s">
        <v>1335</v>
      </c>
      <c r="H96" s="82">
        <f t="shared" si="2"/>
        <v>44.6666666666667</v>
      </c>
      <c r="I96" s="93"/>
      <c r="J96" s="82">
        <f t="shared" si="3"/>
        <v>44.6666666666667</v>
      </c>
      <c r="K96" s="92" t="s">
        <v>656</v>
      </c>
    </row>
    <row r="97" ht="20.1" customHeight="1" spans="1:11">
      <c r="A97" s="89" t="s">
        <v>2003</v>
      </c>
      <c r="B97" s="90" t="s">
        <v>2210</v>
      </c>
      <c r="C97" s="90" t="s">
        <v>2211</v>
      </c>
      <c r="D97" s="90" t="s">
        <v>14</v>
      </c>
      <c r="E97" s="91" t="s">
        <v>301</v>
      </c>
      <c r="F97" s="91" t="s">
        <v>985</v>
      </c>
      <c r="G97" s="91" t="s">
        <v>2212</v>
      </c>
      <c r="H97" s="82">
        <f t="shared" si="2"/>
        <v>44.6</v>
      </c>
      <c r="I97" s="93"/>
      <c r="J97" s="82">
        <f t="shared" si="3"/>
        <v>44.6</v>
      </c>
      <c r="K97" s="92" t="s">
        <v>660</v>
      </c>
    </row>
    <row r="98" ht="20.1" customHeight="1" spans="1:11">
      <c r="A98" s="89" t="s">
        <v>2003</v>
      </c>
      <c r="B98" s="90" t="s">
        <v>2213</v>
      </c>
      <c r="C98" s="90" t="s">
        <v>2214</v>
      </c>
      <c r="D98" s="90" t="s">
        <v>14</v>
      </c>
      <c r="E98" s="91" t="s">
        <v>333</v>
      </c>
      <c r="F98" s="91" t="s">
        <v>975</v>
      </c>
      <c r="G98" s="91" t="s">
        <v>1445</v>
      </c>
      <c r="H98" s="82">
        <f t="shared" si="2"/>
        <v>44.5333333333333</v>
      </c>
      <c r="I98" s="93"/>
      <c r="J98" s="82">
        <f t="shared" si="3"/>
        <v>44.5333333333333</v>
      </c>
      <c r="K98" s="92" t="s">
        <v>663</v>
      </c>
    </row>
    <row r="99" ht="20.1" customHeight="1" spans="1:11">
      <c r="A99" s="89" t="s">
        <v>2003</v>
      </c>
      <c r="B99" s="90" t="s">
        <v>2215</v>
      </c>
      <c r="C99" s="90" t="s">
        <v>2216</v>
      </c>
      <c r="D99" s="90" t="s">
        <v>14</v>
      </c>
      <c r="E99" s="91" t="s">
        <v>333</v>
      </c>
      <c r="F99" s="91" t="s">
        <v>1360</v>
      </c>
      <c r="G99" s="91" t="s">
        <v>2217</v>
      </c>
      <c r="H99" s="82">
        <f t="shared" si="2"/>
        <v>44.1333333333333</v>
      </c>
      <c r="I99" s="93"/>
      <c r="J99" s="82">
        <f t="shared" si="3"/>
        <v>44.1333333333333</v>
      </c>
      <c r="K99" s="92" t="s">
        <v>667</v>
      </c>
    </row>
    <row r="100" ht="20.1" customHeight="1" spans="1:11">
      <c r="A100" s="89" t="s">
        <v>2003</v>
      </c>
      <c r="B100" s="90" t="s">
        <v>2218</v>
      </c>
      <c r="C100" s="90" t="s">
        <v>2219</v>
      </c>
      <c r="D100" s="90" t="s">
        <v>721</v>
      </c>
      <c r="E100" s="91" t="s">
        <v>888</v>
      </c>
      <c r="F100" s="91" t="s">
        <v>2220</v>
      </c>
      <c r="G100" s="91" t="s">
        <v>2221</v>
      </c>
      <c r="H100" s="82">
        <f t="shared" si="2"/>
        <v>43.9333333333333</v>
      </c>
      <c r="I100" s="93"/>
      <c r="J100" s="82">
        <f t="shared" si="3"/>
        <v>43.9333333333333</v>
      </c>
      <c r="K100" s="92" t="s">
        <v>670</v>
      </c>
    </row>
    <row r="101" ht="20.1" customHeight="1" spans="1:11">
      <c r="A101" s="89" t="s">
        <v>2003</v>
      </c>
      <c r="B101" s="90" t="s">
        <v>2222</v>
      </c>
      <c r="C101" s="90" t="s">
        <v>761</v>
      </c>
      <c r="D101" s="90" t="s">
        <v>14</v>
      </c>
      <c r="E101" s="91" t="s">
        <v>956</v>
      </c>
      <c r="F101" s="91" t="s">
        <v>1298</v>
      </c>
      <c r="G101" s="91" t="s">
        <v>2223</v>
      </c>
      <c r="H101" s="82">
        <f t="shared" si="2"/>
        <v>43.7333333333333</v>
      </c>
      <c r="I101" s="93"/>
      <c r="J101" s="82">
        <f t="shared" si="3"/>
        <v>43.7333333333333</v>
      </c>
      <c r="K101" s="92" t="s">
        <v>674</v>
      </c>
    </row>
    <row r="102" ht="20.1" customHeight="1" spans="1:11">
      <c r="A102" s="89" t="s">
        <v>2003</v>
      </c>
      <c r="B102" s="90" t="s">
        <v>2224</v>
      </c>
      <c r="C102" s="90" t="s">
        <v>2225</v>
      </c>
      <c r="D102" s="90" t="s">
        <v>721</v>
      </c>
      <c r="E102" s="91" t="s">
        <v>328</v>
      </c>
      <c r="F102" s="91" t="s">
        <v>997</v>
      </c>
      <c r="G102" s="91" t="s">
        <v>2226</v>
      </c>
      <c r="H102" s="82">
        <f t="shared" si="2"/>
        <v>43.4666666666667</v>
      </c>
      <c r="I102" s="93"/>
      <c r="J102" s="82">
        <f t="shared" si="3"/>
        <v>43.4666666666667</v>
      </c>
      <c r="K102" s="92" t="s">
        <v>677</v>
      </c>
    </row>
    <row r="103" ht="20.1" customHeight="1" spans="1:11">
      <c r="A103" s="89" t="s">
        <v>2003</v>
      </c>
      <c r="B103" s="90" t="s">
        <v>2227</v>
      </c>
      <c r="C103" s="90" t="s">
        <v>2228</v>
      </c>
      <c r="D103" s="90" t="s">
        <v>14</v>
      </c>
      <c r="E103" s="91" t="s">
        <v>1410</v>
      </c>
      <c r="F103" s="91" t="s">
        <v>1393</v>
      </c>
      <c r="G103" s="91" t="s">
        <v>2229</v>
      </c>
      <c r="H103" s="82">
        <f t="shared" si="2"/>
        <v>43.1333333333333</v>
      </c>
      <c r="I103" s="93"/>
      <c r="J103" s="82">
        <f t="shared" si="3"/>
        <v>43.1333333333333</v>
      </c>
      <c r="K103" s="92" t="s">
        <v>681</v>
      </c>
    </row>
    <row r="104" ht="20.1" customHeight="1" spans="1:11">
      <c r="A104" s="89" t="s">
        <v>2003</v>
      </c>
      <c r="B104" s="90" t="s">
        <v>2230</v>
      </c>
      <c r="C104" s="90" t="s">
        <v>2231</v>
      </c>
      <c r="D104" s="90" t="s">
        <v>14</v>
      </c>
      <c r="E104" s="91" t="s">
        <v>248</v>
      </c>
      <c r="F104" s="91" t="s">
        <v>2232</v>
      </c>
      <c r="G104" s="91" t="s">
        <v>1298</v>
      </c>
      <c r="H104" s="82">
        <f t="shared" si="2"/>
        <v>42.6666666666667</v>
      </c>
      <c r="I104" s="93"/>
      <c r="J104" s="82">
        <f t="shared" si="3"/>
        <v>42.6666666666667</v>
      </c>
      <c r="K104" s="92" t="s">
        <v>685</v>
      </c>
    </row>
    <row r="105" ht="20.1" customHeight="1" spans="1:11">
      <c r="A105" s="89" t="s">
        <v>2003</v>
      </c>
      <c r="B105" s="90" t="s">
        <v>2233</v>
      </c>
      <c r="C105" s="90" t="s">
        <v>2234</v>
      </c>
      <c r="D105" s="90" t="s">
        <v>14</v>
      </c>
      <c r="E105" s="91" t="s">
        <v>1532</v>
      </c>
      <c r="F105" s="91" t="s">
        <v>980</v>
      </c>
      <c r="G105" s="91" t="s">
        <v>2235</v>
      </c>
      <c r="H105" s="82">
        <f t="shared" si="2"/>
        <v>42.6</v>
      </c>
      <c r="I105" s="93"/>
      <c r="J105" s="82">
        <f t="shared" si="3"/>
        <v>42.6</v>
      </c>
      <c r="K105" s="92" t="s">
        <v>688</v>
      </c>
    </row>
    <row r="106" ht="20.1" customHeight="1" spans="1:11">
      <c r="A106" s="89" t="s">
        <v>2003</v>
      </c>
      <c r="B106" s="90" t="s">
        <v>2236</v>
      </c>
      <c r="C106" s="90" t="s">
        <v>2237</v>
      </c>
      <c r="D106" s="90" t="s">
        <v>14</v>
      </c>
      <c r="E106" s="91" t="s">
        <v>970</v>
      </c>
      <c r="F106" s="91" t="s">
        <v>1028</v>
      </c>
      <c r="G106" s="91" t="s">
        <v>2238</v>
      </c>
      <c r="H106" s="82">
        <f t="shared" si="2"/>
        <v>42.2666666666667</v>
      </c>
      <c r="I106" s="93"/>
      <c r="J106" s="82">
        <f t="shared" si="3"/>
        <v>42.2666666666667</v>
      </c>
      <c r="K106" s="92" t="s">
        <v>692</v>
      </c>
    </row>
    <row r="107" ht="20.1" customHeight="1" spans="1:11">
      <c r="A107" s="89" t="s">
        <v>2003</v>
      </c>
      <c r="B107" s="90" t="s">
        <v>2239</v>
      </c>
      <c r="C107" s="90" t="s">
        <v>2240</v>
      </c>
      <c r="D107" s="90" t="s">
        <v>14</v>
      </c>
      <c r="E107" s="91" t="s">
        <v>261</v>
      </c>
      <c r="F107" s="91" t="s">
        <v>1437</v>
      </c>
      <c r="G107" s="91" t="s">
        <v>1985</v>
      </c>
      <c r="H107" s="82">
        <f t="shared" si="2"/>
        <v>42.2</v>
      </c>
      <c r="I107" s="93"/>
      <c r="J107" s="82">
        <f t="shared" si="3"/>
        <v>42.2</v>
      </c>
      <c r="K107" s="92" t="s">
        <v>695</v>
      </c>
    </row>
    <row r="108" ht="20.1" customHeight="1" spans="1:11">
      <c r="A108" s="89" t="s">
        <v>2003</v>
      </c>
      <c r="B108" s="90" t="s">
        <v>2241</v>
      </c>
      <c r="C108" s="90" t="s">
        <v>2242</v>
      </c>
      <c r="D108" s="90" t="s">
        <v>14</v>
      </c>
      <c r="E108" s="91" t="s">
        <v>917</v>
      </c>
      <c r="F108" s="91" t="s">
        <v>1406</v>
      </c>
      <c r="G108" s="91" t="s">
        <v>2243</v>
      </c>
      <c r="H108" s="82">
        <f t="shared" si="2"/>
        <v>41.8</v>
      </c>
      <c r="I108" s="93"/>
      <c r="J108" s="82">
        <f t="shared" si="3"/>
        <v>41.8</v>
      </c>
      <c r="K108" s="92" t="s">
        <v>699</v>
      </c>
    </row>
    <row r="109" ht="20.1" customHeight="1" spans="1:11">
      <c r="A109" s="89" t="s">
        <v>2003</v>
      </c>
      <c r="B109" s="90" t="s">
        <v>2244</v>
      </c>
      <c r="C109" s="90" t="s">
        <v>2245</v>
      </c>
      <c r="D109" s="90" t="s">
        <v>14</v>
      </c>
      <c r="E109" s="91" t="s">
        <v>970</v>
      </c>
      <c r="F109" s="91" t="s">
        <v>1551</v>
      </c>
      <c r="G109" s="91" t="s">
        <v>2246</v>
      </c>
      <c r="H109" s="82">
        <f t="shared" si="2"/>
        <v>41.2666666666667</v>
      </c>
      <c r="I109" s="93"/>
      <c r="J109" s="82">
        <f t="shared" si="3"/>
        <v>41.2666666666667</v>
      </c>
      <c r="K109" s="92" t="s">
        <v>702</v>
      </c>
    </row>
    <row r="110" ht="20.1" customHeight="1" spans="1:11">
      <c r="A110" s="89" t="s">
        <v>2003</v>
      </c>
      <c r="B110" s="90" t="s">
        <v>2247</v>
      </c>
      <c r="C110" s="90" t="s">
        <v>1187</v>
      </c>
      <c r="D110" s="90" t="s">
        <v>14</v>
      </c>
      <c r="E110" s="91" t="s">
        <v>184</v>
      </c>
      <c r="F110" s="91" t="s">
        <v>2248</v>
      </c>
      <c r="G110" s="91" t="s">
        <v>980</v>
      </c>
      <c r="H110" s="82">
        <f t="shared" si="2"/>
        <v>41</v>
      </c>
      <c r="I110" s="93"/>
      <c r="J110" s="82">
        <f t="shared" si="3"/>
        <v>41</v>
      </c>
      <c r="K110" s="92" t="s">
        <v>707</v>
      </c>
    </row>
    <row r="111" ht="20.1" customHeight="1" spans="1:11">
      <c r="A111" s="89" t="s">
        <v>2003</v>
      </c>
      <c r="B111" s="90" t="s">
        <v>2249</v>
      </c>
      <c r="C111" s="90" t="s">
        <v>443</v>
      </c>
      <c r="D111" s="90" t="s">
        <v>14</v>
      </c>
      <c r="E111" s="91" t="s">
        <v>917</v>
      </c>
      <c r="F111" s="91" t="s">
        <v>2232</v>
      </c>
      <c r="G111" s="91" t="s">
        <v>1515</v>
      </c>
      <c r="H111" s="82">
        <f t="shared" si="2"/>
        <v>40.8</v>
      </c>
      <c r="I111" s="93"/>
      <c r="J111" s="82">
        <f t="shared" si="3"/>
        <v>40.8</v>
      </c>
      <c r="K111" s="92" t="s">
        <v>710</v>
      </c>
    </row>
    <row r="112" ht="20.1" customHeight="1" spans="1:11">
      <c r="A112" s="89" t="s">
        <v>2003</v>
      </c>
      <c r="B112" s="90" t="s">
        <v>2250</v>
      </c>
      <c r="C112" s="90" t="s">
        <v>2251</v>
      </c>
      <c r="D112" s="90" t="s">
        <v>14</v>
      </c>
      <c r="E112" s="91" t="s">
        <v>1335</v>
      </c>
      <c r="F112" s="91" t="s">
        <v>997</v>
      </c>
      <c r="G112" s="91" t="s">
        <v>975</v>
      </c>
      <c r="H112" s="82">
        <f t="shared" si="2"/>
        <v>40.6666666666667</v>
      </c>
      <c r="I112" s="93"/>
      <c r="J112" s="82">
        <f t="shared" si="3"/>
        <v>40.6666666666667</v>
      </c>
      <c r="K112" s="92" t="s">
        <v>714</v>
      </c>
    </row>
    <row r="113" ht="20.1" customHeight="1" spans="1:11">
      <c r="A113" s="89" t="s">
        <v>2003</v>
      </c>
      <c r="B113" s="90" t="s">
        <v>2252</v>
      </c>
      <c r="C113" s="90" t="s">
        <v>2253</v>
      </c>
      <c r="D113" s="90" t="s">
        <v>14</v>
      </c>
      <c r="E113" s="91" t="s">
        <v>261</v>
      </c>
      <c r="F113" s="91" t="s">
        <v>2254</v>
      </c>
      <c r="G113" s="91" t="s">
        <v>2255</v>
      </c>
      <c r="H113" s="82">
        <f t="shared" si="2"/>
        <v>40.6</v>
      </c>
      <c r="I113" s="93"/>
      <c r="J113" s="82">
        <f t="shared" si="3"/>
        <v>40.6</v>
      </c>
      <c r="K113" s="92" t="s">
        <v>718</v>
      </c>
    </row>
    <row r="114" ht="20.1" customHeight="1" spans="1:11">
      <c r="A114" s="89" t="s">
        <v>2003</v>
      </c>
      <c r="B114" s="90" t="s">
        <v>2256</v>
      </c>
      <c r="C114" s="90" t="s">
        <v>2257</v>
      </c>
      <c r="D114" s="90" t="s">
        <v>14</v>
      </c>
      <c r="E114" s="91" t="s">
        <v>1389</v>
      </c>
      <c r="F114" s="91" t="s">
        <v>1556</v>
      </c>
      <c r="G114" s="91" t="s">
        <v>1519</v>
      </c>
      <c r="H114" s="82">
        <f t="shared" si="2"/>
        <v>40.5333333333333</v>
      </c>
      <c r="I114" s="93"/>
      <c r="J114" s="82">
        <f t="shared" si="3"/>
        <v>40.5333333333333</v>
      </c>
      <c r="K114" s="92" t="s">
        <v>723</v>
      </c>
    </row>
    <row r="115" ht="20.1" customHeight="1" spans="1:11">
      <c r="A115" s="89" t="s">
        <v>2003</v>
      </c>
      <c r="B115" s="90" t="s">
        <v>2258</v>
      </c>
      <c r="C115" s="90" t="s">
        <v>2259</v>
      </c>
      <c r="D115" s="90" t="s">
        <v>14</v>
      </c>
      <c r="E115" s="91" t="s">
        <v>975</v>
      </c>
      <c r="F115" s="91" t="s">
        <v>1406</v>
      </c>
      <c r="G115" s="91" t="s">
        <v>1459</v>
      </c>
      <c r="H115" s="82">
        <f t="shared" si="2"/>
        <v>39.6666666666667</v>
      </c>
      <c r="I115" s="93"/>
      <c r="J115" s="82">
        <f t="shared" si="3"/>
        <v>39.6666666666667</v>
      </c>
      <c r="K115" s="92" t="s">
        <v>727</v>
      </c>
    </row>
    <row r="116" ht="20.1" customHeight="1" spans="1:11">
      <c r="A116" s="89" t="s">
        <v>2003</v>
      </c>
      <c r="B116" s="90" t="s">
        <v>2260</v>
      </c>
      <c r="C116" s="90" t="s">
        <v>2261</v>
      </c>
      <c r="D116" s="90" t="s">
        <v>14</v>
      </c>
      <c r="E116" s="91" t="s">
        <v>259</v>
      </c>
      <c r="F116" s="91" t="s">
        <v>1499</v>
      </c>
      <c r="G116" s="91" t="s">
        <v>1879</v>
      </c>
      <c r="H116" s="82">
        <f t="shared" si="2"/>
        <v>39.4</v>
      </c>
      <c r="I116" s="93"/>
      <c r="J116" s="82">
        <f t="shared" si="3"/>
        <v>39.4</v>
      </c>
      <c r="K116" s="92" t="s">
        <v>731</v>
      </c>
    </row>
    <row r="117" ht="20.1" customHeight="1" spans="1:11">
      <c r="A117" s="89" t="s">
        <v>2003</v>
      </c>
      <c r="B117" s="90" t="s">
        <v>2262</v>
      </c>
      <c r="C117" s="90" t="s">
        <v>26</v>
      </c>
      <c r="D117" s="90" t="s">
        <v>14</v>
      </c>
      <c r="E117" s="91" t="s">
        <v>956</v>
      </c>
      <c r="F117" s="91" t="s">
        <v>1562</v>
      </c>
      <c r="G117" s="91" t="s">
        <v>2263</v>
      </c>
      <c r="H117" s="82">
        <f t="shared" si="2"/>
        <v>38.9333333333333</v>
      </c>
      <c r="I117" s="93"/>
      <c r="J117" s="82">
        <f t="shared" si="3"/>
        <v>38.9333333333333</v>
      </c>
      <c r="K117" s="92" t="s">
        <v>734</v>
      </c>
    </row>
    <row r="118" ht="20.1" customHeight="1" spans="1:11">
      <c r="A118" s="89" t="s">
        <v>2003</v>
      </c>
      <c r="B118" s="90" t="s">
        <v>2264</v>
      </c>
      <c r="C118" s="90" t="s">
        <v>2265</v>
      </c>
      <c r="D118" s="90" t="s">
        <v>14</v>
      </c>
      <c r="E118" s="91" t="s">
        <v>970</v>
      </c>
      <c r="F118" s="91" t="s">
        <v>1492</v>
      </c>
      <c r="G118" s="91" t="s">
        <v>1396</v>
      </c>
      <c r="H118" s="82">
        <f t="shared" si="2"/>
        <v>38.6666666666667</v>
      </c>
      <c r="I118" s="93"/>
      <c r="J118" s="82">
        <f t="shared" si="3"/>
        <v>38.6666666666667</v>
      </c>
      <c r="K118" s="92" t="s">
        <v>737</v>
      </c>
    </row>
    <row r="119" ht="20.1" customHeight="1" spans="1:11">
      <c r="A119" s="89" t="s">
        <v>2003</v>
      </c>
      <c r="B119" s="90" t="s">
        <v>2266</v>
      </c>
      <c r="C119" s="90" t="s">
        <v>13</v>
      </c>
      <c r="D119" s="90" t="s">
        <v>14</v>
      </c>
      <c r="E119" s="91" t="s">
        <v>301</v>
      </c>
      <c r="F119" s="91" t="s">
        <v>1424</v>
      </c>
      <c r="G119" s="91" t="s">
        <v>2267</v>
      </c>
      <c r="H119" s="82">
        <f t="shared" si="2"/>
        <v>38.6</v>
      </c>
      <c r="I119" s="93"/>
      <c r="J119" s="82">
        <f t="shared" si="3"/>
        <v>38.6</v>
      </c>
      <c r="K119" s="92" t="s">
        <v>741</v>
      </c>
    </row>
    <row r="120" ht="20.1" customHeight="1" spans="1:11">
      <c r="A120" s="89" t="s">
        <v>2003</v>
      </c>
      <c r="B120" s="90" t="s">
        <v>2268</v>
      </c>
      <c r="C120" s="90" t="s">
        <v>2269</v>
      </c>
      <c r="D120" s="90" t="s">
        <v>721</v>
      </c>
      <c r="E120" s="91" t="s">
        <v>961</v>
      </c>
      <c r="F120" s="91" t="s">
        <v>1477</v>
      </c>
      <c r="G120" s="91" t="s">
        <v>2267</v>
      </c>
      <c r="H120" s="82">
        <f t="shared" si="2"/>
        <v>38.6</v>
      </c>
      <c r="I120" s="93"/>
      <c r="J120" s="82">
        <f t="shared" si="3"/>
        <v>38.6</v>
      </c>
      <c r="K120" s="92" t="s">
        <v>745</v>
      </c>
    </row>
    <row r="121" ht="20.1" customHeight="1" spans="1:11">
      <c r="A121" s="89" t="s">
        <v>2003</v>
      </c>
      <c r="B121" s="90" t="s">
        <v>2270</v>
      </c>
      <c r="C121" s="90" t="s">
        <v>2271</v>
      </c>
      <c r="D121" s="90" t="s">
        <v>14</v>
      </c>
      <c r="E121" s="91" t="s">
        <v>1393</v>
      </c>
      <c r="F121" s="91" t="s">
        <v>2272</v>
      </c>
      <c r="G121" s="91" t="s">
        <v>1437</v>
      </c>
      <c r="H121" s="82">
        <f t="shared" si="2"/>
        <v>36.3333333333333</v>
      </c>
      <c r="I121" s="93"/>
      <c r="J121" s="82">
        <f t="shared" si="3"/>
        <v>36.3333333333333</v>
      </c>
      <c r="K121" s="92" t="s">
        <v>749</v>
      </c>
    </row>
    <row r="122" ht="20.1" customHeight="1" spans="1:11">
      <c r="A122" s="89" t="s">
        <v>2003</v>
      </c>
      <c r="B122" s="90" t="s">
        <v>2273</v>
      </c>
      <c r="C122" s="90" t="s">
        <v>2274</v>
      </c>
      <c r="D122" s="90" t="s">
        <v>14</v>
      </c>
      <c r="E122" s="91" t="s">
        <v>877</v>
      </c>
      <c r="F122" s="91" t="s">
        <v>1875</v>
      </c>
      <c r="G122" s="91" t="s">
        <v>2275</v>
      </c>
      <c r="H122" s="82">
        <f t="shared" si="2"/>
        <v>36.0666666666667</v>
      </c>
      <c r="I122" s="93"/>
      <c r="J122" s="82">
        <f t="shared" si="3"/>
        <v>36.0666666666667</v>
      </c>
      <c r="K122" s="92" t="s">
        <v>753</v>
      </c>
    </row>
    <row r="123" ht="20.1" customHeight="1" spans="1:11">
      <c r="A123" s="89" t="s">
        <v>2003</v>
      </c>
      <c r="B123" s="90" t="s">
        <v>2276</v>
      </c>
      <c r="C123" s="90" t="s">
        <v>2277</v>
      </c>
      <c r="D123" s="90" t="s">
        <v>14</v>
      </c>
      <c r="E123" s="91" t="s">
        <v>1863</v>
      </c>
      <c r="F123" s="91" t="s">
        <v>1508</v>
      </c>
      <c r="G123" s="91" t="s">
        <v>2278</v>
      </c>
      <c r="H123" s="82">
        <f t="shared" si="2"/>
        <v>34.8</v>
      </c>
      <c r="I123" s="93"/>
      <c r="J123" s="82">
        <f t="shared" si="3"/>
        <v>34.8</v>
      </c>
      <c r="K123" s="92" t="s">
        <v>756</v>
      </c>
    </row>
    <row r="124" ht="20.1" customHeight="1" spans="1:11">
      <c r="A124" s="89" t="s">
        <v>2003</v>
      </c>
      <c r="B124" s="90" t="s">
        <v>2279</v>
      </c>
      <c r="C124" s="90" t="s">
        <v>2280</v>
      </c>
      <c r="D124" s="90" t="s">
        <v>14</v>
      </c>
      <c r="E124" s="91" t="s">
        <v>288</v>
      </c>
      <c r="F124" s="91" t="s">
        <v>1588</v>
      </c>
      <c r="G124" s="91" t="s">
        <v>2281</v>
      </c>
      <c r="H124" s="82">
        <f t="shared" si="2"/>
        <v>33.5333333333333</v>
      </c>
      <c r="I124" s="93"/>
      <c r="J124" s="82">
        <f t="shared" si="3"/>
        <v>33.5333333333333</v>
      </c>
      <c r="K124" s="92" t="s">
        <v>759</v>
      </c>
    </row>
    <row r="125" ht="20.1" customHeight="1" spans="1:11">
      <c r="A125" s="89" t="s">
        <v>2003</v>
      </c>
      <c r="B125" s="90" t="s">
        <v>2282</v>
      </c>
      <c r="C125" s="90" t="s">
        <v>2283</v>
      </c>
      <c r="D125" s="90" t="s">
        <v>14</v>
      </c>
      <c r="E125" s="91" t="s">
        <v>338</v>
      </c>
      <c r="F125" s="91" t="s">
        <v>328</v>
      </c>
      <c r="G125" s="91" t="s">
        <v>2272</v>
      </c>
      <c r="H125" s="82">
        <f t="shared" si="2"/>
        <v>31</v>
      </c>
      <c r="I125" s="93"/>
      <c r="J125" s="82">
        <f t="shared" si="3"/>
        <v>31</v>
      </c>
      <c r="K125" s="92" t="s">
        <v>763</v>
      </c>
    </row>
    <row r="126" ht="20.1" customHeight="1" spans="1:11">
      <c r="A126" s="89" t="s">
        <v>2003</v>
      </c>
      <c r="B126" s="90" t="s">
        <v>2284</v>
      </c>
      <c r="C126" s="90" t="s">
        <v>2285</v>
      </c>
      <c r="D126" s="90" t="s">
        <v>14</v>
      </c>
      <c r="E126" s="91" t="s">
        <v>338</v>
      </c>
      <c r="F126" s="91" t="s">
        <v>261</v>
      </c>
      <c r="G126" s="91" t="s">
        <v>2286</v>
      </c>
      <c r="H126" s="82">
        <f t="shared" si="2"/>
        <v>30.6</v>
      </c>
      <c r="I126" s="93"/>
      <c r="J126" s="82">
        <f t="shared" si="3"/>
        <v>30.6</v>
      </c>
      <c r="K126" s="92" t="s">
        <v>766</v>
      </c>
    </row>
    <row r="127" ht="20.1" customHeight="1" spans="1:11">
      <c r="A127" s="89" t="s">
        <v>2003</v>
      </c>
      <c r="B127" s="90" t="s">
        <v>2287</v>
      </c>
      <c r="C127" s="90" t="s">
        <v>2288</v>
      </c>
      <c r="D127" s="90" t="s">
        <v>14</v>
      </c>
      <c r="E127" s="91" t="s">
        <v>338</v>
      </c>
      <c r="F127" s="91" t="s">
        <v>338</v>
      </c>
      <c r="G127" s="91" t="s">
        <v>338</v>
      </c>
      <c r="H127" s="82">
        <f t="shared" si="2"/>
        <v>0</v>
      </c>
      <c r="I127" s="93"/>
      <c r="J127" s="82">
        <f t="shared" si="3"/>
        <v>0</v>
      </c>
      <c r="K127" s="92" t="s">
        <v>339</v>
      </c>
    </row>
    <row r="128" ht="20.1" customHeight="1" spans="1:11">
      <c r="A128" s="89" t="s">
        <v>2003</v>
      </c>
      <c r="B128" s="90" t="s">
        <v>2289</v>
      </c>
      <c r="C128" s="90" t="s">
        <v>2290</v>
      </c>
      <c r="D128" s="90" t="s">
        <v>14</v>
      </c>
      <c r="E128" s="91" t="s">
        <v>338</v>
      </c>
      <c r="F128" s="91" t="s">
        <v>338</v>
      </c>
      <c r="G128" s="91" t="s">
        <v>338</v>
      </c>
      <c r="H128" s="82">
        <f t="shared" si="2"/>
        <v>0</v>
      </c>
      <c r="I128" s="93"/>
      <c r="J128" s="82">
        <f t="shared" si="3"/>
        <v>0</v>
      </c>
      <c r="K128" s="92" t="s">
        <v>339</v>
      </c>
    </row>
    <row r="129" ht="20.1" customHeight="1" spans="1:11">
      <c r="A129" s="89" t="s">
        <v>2003</v>
      </c>
      <c r="B129" s="90" t="s">
        <v>2291</v>
      </c>
      <c r="C129" s="90" t="s">
        <v>2292</v>
      </c>
      <c r="D129" s="90" t="s">
        <v>721</v>
      </c>
      <c r="E129" s="91" t="s">
        <v>338</v>
      </c>
      <c r="F129" s="91" t="s">
        <v>338</v>
      </c>
      <c r="G129" s="91" t="s">
        <v>338</v>
      </c>
      <c r="H129" s="82">
        <f t="shared" si="2"/>
        <v>0</v>
      </c>
      <c r="I129" s="93"/>
      <c r="J129" s="82">
        <f t="shared" si="3"/>
        <v>0</v>
      </c>
      <c r="K129" s="92" t="s">
        <v>339</v>
      </c>
    </row>
    <row r="130" ht="20.1" customHeight="1" spans="1:11">
      <c r="A130" s="89" t="s">
        <v>2003</v>
      </c>
      <c r="B130" s="90" t="s">
        <v>2293</v>
      </c>
      <c r="C130" s="90" t="s">
        <v>2294</v>
      </c>
      <c r="D130" s="90" t="s">
        <v>14</v>
      </c>
      <c r="E130" s="91" t="s">
        <v>338</v>
      </c>
      <c r="F130" s="91" t="s">
        <v>338</v>
      </c>
      <c r="G130" s="91" t="s">
        <v>338</v>
      </c>
      <c r="H130" s="82">
        <f t="shared" ref="H130:H137" si="4">G130/1.5</f>
        <v>0</v>
      </c>
      <c r="I130" s="93"/>
      <c r="J130" s="82">
        <f t="shared" ref="J130:J137" si="5">H130+I130</f>
        <v>0</v>
      </c>
      <c r="K130" s="92" t="s">
        <v>339</v>
      </c>
    </row>
    <row r="131" ht="20.1" customHeight="1" spans="1:11">
      <c r="A131" s="89" t="s">
        <v>2003</v>
      </c>
      <c r="B131" s="90" t="s">
        <v>2295</v>
      </c>
      <c r="C131" s="90" t="s">
        <v>2296</v>
      </c>
      <c r="D131" s="90" t="s">
        <v>14</v>
      </c>
      <c r="E131" s="91" t="s">
        <v>338</v>
      </c>
      <c r="F131" s="91" t="s">
        <v>338</v>
      </c>
      <c r="G131" s="91" t="s">
        <v>338</v>
      </c>
      <c r="H131" s="82">
        <f t="shared" si="4"/>
        <v>0</v>
      </c>
      <c r="I131" s="93"/>
      <c r="J131" s="82">
        <f t="shared" si="5"/>
        <v>0</v>
      </c>
      <c r="K131" s="92" t="s">
        <v>339</v>
      </c>
    </row>
    <row r="132" ht="20.1" customHeight="1" spans="1:11">
      <c r="A132" s="89" t="s">
        <v>2003</v>
      </c>
      <c r="B132" s="90" t="s">
        <v>2297</v>
      </c>
      <c r="C132" s="90" t="s">
        <v>2298</v>
      </c>
      <c r="D132" s="90" t="s">
        <v>14</v>
      </c>
      <c r="E132" s="91" t="s">
        <v>338</v>
      </c>
      <c r="F132" s="91" t="s">
        <v>338</v>
      </c>
      <c r="G132" s="91" t="s">
        <v>338</v>
      </c>
      <c r="H132" s="82">
        <f t="shared" si="4"/>
        <v>0</v>
      </c>
      <c r="I132" s="93"/>
      <c r="J132" s="82">
        <f t="shared" si="5"/>
        <v>0</v>
      </c>
      <c r="K132" s="92" t="s">
        <v>339</v>
      </c>
    </row>
    <row r="133" ht="20.1" customHeight="1" spans="1:11">
      <c r="A133" s="89" t="s">
        <v>2003</v>
      </c>
      <c r="B133" s="90" t="s">
        <v>2299</v>
      </c>
      <c r="C133" s="90" t="s">
        <v>2300</v>
      </c>
      <c r="D133" s="90" t="s">
        <v>14</v>
      </c>
      <c r="E133" s="91" t="s">
        <v>338</v>
      </c>
      <c r="F133" s="91" t="s">
        <v>338</v>
      </c>
      <c r="G133" s="91" t="s">
        <v>338</v>
      </c>
      <c r="H133" s="82">
        <f t="shared" si="4"/>
        <v>0</v>
      </c>
      <c r="I133" s="93"/>
      <c r="J133" s="82">
        <f t="shared" si="5"/>
        <v>0</v>
      </c>
      <c r="K133" s="92" t="s">
        <v>339</v>
      </c>
    </row>
    <row r="134" ht="20.1" customHeight="1" spans="1:11">
      <c r="A134" s="89" t="s">
        <v>2003</v>
      </c>
      <c r="B134" s="90" t="s">
        <v>2301</v>
      </c>
      <c r="C134" s="90" t="s">
        <v>2302</v>
      </c>
      <c r="D134" s="90" t="s">
        <v>14</v>
      </c>
      <c r="E134" s="91" t="s">
        <v>338</v>
      </c>
      <c r="F134" s="91" t="s">
        <v>338</v>
      </c>
      <c r="G134" s="91" t="s">
        <v>338</v>
      </c>
      <c r="H134" s="82">
        <f t="shared" si="4"/>
        <v>0</v>
      </c>
      <c r="I134" s="93"/>
      <c r="J134" s="82">
        <f t="shared" si="5"/>
        <v>0</v>
      </c>
      <c r="K134" s="92" t="s">
        <v>339</v>
      </c>
    </row>
    <row r="135" ht="20.1" customHeight="1" spans="1:11">
      <c r="A135" s="89" t="s">
        <v>2003</v>
      </c>
      <c r="B135" s="90" t="s">
        <v>2303</v>
      </c>
      <c r="C135" s="90" t="s">
        <v>2304</v>
      </c>
      <c r="D135" s="90" t="s">
        <v>14</v>
      </c>
      <c r="E135" s="91" t="s">
        <v>338</v>
      </c>
      <c r="F135" s="91" t="s">
        <v>338</v>
      </c>
      <c r="G135" s="91" t="s">
        <v>338</v>
      </c>
      <c r="H135" s="82">
        <f t="shared" si="4"/>
        <v>0</v>
      </c>
      <c r="I135" s="93"/>
      <c r="J135" s="82">
        <f t="shared" si="5"/>
        <v>0</v>
      </c>
      <c r="K135" s="92" t="s">
        <v>339</v>
      </c>
    </row>
    <row r="136" ht="20.1" customHeight="1" spans="1:11">
      <c r="A136" s="89" t="s">
        <v>2003</v>
      </c>
      <c r="B136" s="90" t="s">
        <v>2305</v>
      </c>
      <c r="C136" s="90" t="s">
        <v>2306</v>
      </c>
      <c r="D136" s="90" t="s">
        <v>14</v>
      </c>
      <c r="E136" s="91" t="s">
        <v>338</v>
      </c>
      <c r="F136" s="91" t="s">
        <v>338</v>
      </c>
      <c r="G136" s="91" t="s">
        <v>338</v>
      </c>
      <c r="H136" s="82">
        <f t="shared" si="4"/>
        <v>0</v>
      </c>
      <c r="I136" s="93"/>
      <c r="J136" s="82">
        <f t="shared" si="5"/>
        <v>0</v>
      </c>
      <c r="K136" s="92" t="s">
        <v>339</v>
      </c>
    </row>
    <row r="137" ht="20.1" customHeight="1" spans="1:11">
      <c r="A137" s="89" t="s">
        <v>2003</v>
      </c>
      <c r="B137" s="90" t="s">
        <v>2307</v>
      </c>
      <c r="C137" s="90" t="s">
        <v>1881</v>
      </c>
      <c r="D137" s="90" t="s">
        <v>14</v>
      </c>
      <c r="E137" s="91" t="s">
        <v>338</v>
      </c>
      <c r="F137" s="91" t="s">
        <v>338</v>
      </c>
      <c r="G137" s="91" t="s">
        <v>338</v>
      </c>
      <c r="H137" s="82">
        <f t="shared" si="4"/>
        <v>0</v>
      </c>
      <c r="I137" s="93"/>
      <c r="J137" s="82">
        <f t="shared" si="5"/>
        <v>0</v>
      </c>
      <c r="K137" s="92" t="s">
        <v>339</v>
      </c>
    </row>
    <row r="138" ht="20.1" customHeight="1"/>
    <row r="139" ht="20.1" customHeight="1"/>
    <row r="140" ht="20.1" customHeight="1"/>
    <row r="141" ht="20.1" customHeight="1"/>
    <row r="142" ht="20.1" customHeight="1"/>
    <row r="143" ht="20.1" customHeight="1"/>
    <row r="144" ht="20.1" customHeight="1"/>
    <row r="145" ht="20.1" customHeight="1"/>
    <row r="146" ht="20.1" customHeight="1"/>
    <row r="147" ht="20.1" customHeight="1"/>
    <row r="148" ht="20.1" customHeight="1"/>
    <row r="149" ht="20.1" customHeight="1"/>
    <row r="150" ht="20.1" customHeight="1"/>
    <row r="151" ht="20.1" customHeight="1"/>
    <row r="152" ht="20.1" customHeight="1"/>
    <row r="153" ht="20.1" customHeight="1"/>
    <row r="154" ht="20.1" customHeight="1"/>
    <row r="155" ht="20.1" customHeight="1"/>
    <row r="156" ht="20.1" customHeight="1"/>
    <row r="157" ht="20.1" customHeight="1"/>
    <row r="158" ht="20.1" customHeight="1"/>
    <row r="159" ht="20.1" customHeight="1"/>
    <row r="160" ht="20.1" customHeight="1"/>
    <row r="161" ht="20.1" customHeight="1"/>
    <row r="162" ht="20.1" customHeight="1"/>
    <row r="163" ht="20.1" customHeight="1"/>
    <row r="164" ht="20.1" customHeight="1"/>
    <row r="165" ht="20.1" customHeight="1"/>
    <row r="166" ht="20.1" customHeight="1"/>
    <row r="167" ht="20.1" customHeight="1"/>
    <row r="168" ht="20.1" customHeight="1"/>
    <row r="169" ht="20.1" customHeight="1"/>
    <row r="170" ht="20.1" customHeight="1"/>
    <row r="171" ht="20.1" customHeight="1"/>
    <row r="172" ht="20.1" customHeight="1"/>
    <row r="173" ht="20.1" customHeight="1"/>
    <row r="174" ht="20.1" customHeight="1"/>
    <row r="175" ht="20.1" customHeight="1"/>
    <row r="176" ht="20.1" customHeight="1"/>
    <row r="177" ht="20.1" customHeight="1"/>
    <row r="178" ht="20.1" customHeight="1"/>
    <row r="179" ht="20.1" customHeight="1"/>
    <row r="180" ht="20.1" customHeight="1"/>
    <row r="181" ht="20.1" customHeight="1"/>
    <row r="182" ht="20.1" customHeight="1"/>
    <row r="183" ht="20.1" customHeight="1"/>
    <row r="184" ht="20.1" customHeight="1"/>
    <row r="185" ht="20.1" customHeight="1"/>
    <row r="186" ht="20.1" customHeight="1"/>
    <row r="187" ht="20.1" customHeight="1"/>
    <row r="188" ht="20.1" customHeight="1"/>
    <row r="189" ht="20.1" customHeight="1"/>
    <row r="190" ht="20.1" customHeight="1"/>
    <row r="191" ht="20.1" customHeight="1"/>
    <row r="192" ht="20.1" customHeight="1"/>
    <row r="193" ht="20.1" customHeight="1"/>
    <row r="194" ht="20.1" customHeight="1"/>
    <row r="195" ht="20.1" customHeight="1"/>
    <row r="196" ht="20.1" customHeight="1"/>
    <row r="197" ht="20.1" customHeight="1"/>
    <row r="198" ht="20.1" customHeight="1"/>
    <row r="199" ht="20.1" customHeight="1"/>
    <row r="200" ht="20.1" customHeight="1"/>
    <row r="201" ht="20.1" customHeight="1"/>
    <row r="202" ht="20.1" customHeight="1"/>
    <row r="203" ht="20.1" customHeight="1"/>
    <row r="204" ht="20.1" customHeight="1"/>
    <row r="205" ht="20.1" customHeight="1"/>
    <row r="206" ht="20.1" customHeight="1"/>
    <row r="207" ht="20.1" customHeight="1"/>
    <row r="208" ht="20.1" customHeight="1"/>
    <row r="209" ht="20.1" customHeight="1"/>
    <row r="210" ht="20.1" customHeight="1"/>
    <row r="211" ht="20.1" customHeight="1"/>
    <row r="212" ht="20.1" customHeight="1"/>
    <row r="213" ht="20.1" customHeight="1"/>
  </sheetData>
  <autoFilter ref="A1:K137">
    <sortState ref="A1:K137">
      <sortCondition ref="J1:J137" descending="1"/>
    </sortState>
    <extLst/>
  </autoFilter>
  <pageMargins left="0.748031496062992" right="0.748031496062992" top="0.984251968503937" bottom="0.984251968503937" header="0.511811023622047" footer="0.511811023622047"/>
  <pageSetup paperSize="9" fitToWidth="0" fitToHeight="0" orientation="portrait" horizontalDpi="300" verticalDpi="300"/>
  <headerFooter alignWithMargins="0" scaleWithDoc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12"/>
  <sheetViews>
    <sheetView workbookViewId="0">
      <selection activeCell="I16" sqref="I16"/>
    </sheetView>
  </sheetViews>
  <sheetFormatPr defaultColWidth="9" defaultRowHeight="12.75"/>
  <cols>
    <col min="1" max="1" width="10.375" style="77" customWidth="1"/>
    <col min="2" max="2" width="11.375" style="77" customWidth="1"/>
    <col min="3" max="3" width="5.875" style="77" customWidth="1"/>
    <col min="4" max="4" width="3" style="77" customWidth="1"/>
    <col min="5" max="5" width="7.25" style="77" customWidth="1"/>
    <col min="6" max="6" width="6.375" style="77" customWidth="1"/>
    <col min="7" max="7" width="8.625" style="77" customWidth="1"/>
    <col min="8" max="8" width="6.75" style="77" customWidth="1"/>
    <col min="9" max="9" width="5" style="77" customWidth="1"/>
    <col min="10" max="10" width="7.125" style="77" customWidth="1"/>
    <col min="11" max="11" width="6.375" style="77" customWidth="1"/>
    <col min="12" max="16384" width="9" style="77"/>
  </cols>
  <sheetData>
    <row r="1" ht="24.95" customHeight="1" spans="1:11">
      <c r="A1" s="78" t="s">
        <v>0</v>
      </c>
      <c r="B1" s="78" t="s">
        <v>1</v>
      </c>
      <c r="C1" s="78" t="s">
        <v>2</v>
      </c>
      <c r="D1" s="78" t="s">
        <v>3</v>
      </c>
      <c r="E1" s="78" t="s">
        <v>4</v>
      </c>
      <c r="F1" s="78" t="s">
        <v>5</v>
      </c>
      <c r="G1" s="78" t="s">
        <v>1929</v>
      </c>
      <c r="H1" s="78" t="s">
        <v>7</v>
      </c>
      <c r="I1" s="83" t="s">
        <v>1071</v>
      </c>
      <c r="J1" s="83" t="s">
        <v>9</v>
      </c>
      <c r="K1" s="78" t="s">
        <v>10</v>
      </c>
    </row>
    <row r="2" s="76" customFormat="1" ht="20.1" customHeight="1" spans="1:11">
      <c r="A2" s="79" t="s">
        <v>2308</v>
      </c>
      <c r="B2" s="80" t="s">
        <v>2309</v>
      </c>
      <c r="C2" s="80" t="s">
        <v>2310</v>
      </c>
      <c r="D2" s="80" t="s">
        <v>721</v>
      </c>
      <c r="E2" s="81" t="s">
        <v>355</v>
      </c>
      <c r="F2" s="81" t="s">
        <v>713</v>
      </c>
      <c r="G2" s="81" t="s">
        <v>44</v>
      </c>
      <c r="H2" s="82">
        <f t="shared" ref="H2:H22" si="0">G2/1.5</f>
        <v>72</v>
      </c>
      <c r="I2" s="82"/>
      <c r="J2" s="82">
        <f t="shared" ref="J2:J22" si="1">H2+I2</f>
        <v>72</v>
      </c>
      <c r="K2" s="75" t="s">
        <v>18</v>
      </c>
    </row>
    <row r="3" s="76" customFormat="1" ht="20.1" customHeight="1" spans="1:11">
      <c r="A3" s="79" t="s">
        <v>2308</v>
      </c>
      <c r="B3" s="80" t="s">
        <v>2311</v>
      </c>
      <c r="C3" s="80" t="s">
        <v>2312</v>
      </c>
      <c r="D3" s="80" t="s">
        <v>14</v>
      </c>
      <c r="E3" s="81" t="s">
        <v>15</v>
      </c>
      <c r="F3" s="81" t="s">
        <v>118</v>
      </c>
      <c r="G3" s="81" t="s">
        <v>2313</v>
      </c>
      <c r="H3" s="82">
        <f t="shared" si="0"/>
        <v>71.2</v>
      </c>
      <c r="I3" s="82"/>
      <c r="J3" s="82">
        <f t="shared" si="1"/>
        <v>71.2</v>
      </c>
      <c r="K3" s="75" t="s">
        <v>24</v>
      </c>
    </row>
    <row r="4" s="76" customFormat="1" ht="20.1" customHeight="1" spans="1:11">
      <c r="A4" s="79" t="s">
        <v>2308</v>
      </c>
      <c r="B4" s="80" t="s">
        <v>2314</v>
      </c>
      <c r="C4" s="80" t="s">
        <v>2315</v>
      </c>
      <c r="D4" s="80" t="s">
        <v>721</v>
      </c>
      <c r="E4" s="81" t="s">
        <v>93</v>
      </c>
      <c r="F4" s="81" t="s">
        <v>55</v>
      </c>
      <c r="G4" s="81" t="s">
        <v>86</v>
      </c>
      <c r="H4" s="82">
        <f t="shared" si="0"/>
        <v>66.3333333333333</v>
      </c>
      <c r="I4" s="82"/>
      <c r="J4" s="82">
        <f t="shared" si="1"/>
        <v>66.3333333333333</v>
      </c>
      <c r="K4" s="75" t="s">
        <v>30</v>
      </c>
    </row>
    <row r="5" s="76" customFormat="1" ht="20.1" customHeight="1" spans="1:11">
      <c r="A5" s="79" t="s">
        <v>2308</v>
      </c>
      <c r="B5" s="80" t="s">
        <v>2316</v>
      </c>
      <c r="C5" s="80" t="s">
        <v>2317</v>
      </c>
      <c r="D5" s="80" t="s">
        <v>14</v>
      </c>
      <c r="E5" s="81" t="s">
        <v>80</v>
      </c>
      <c r="F5" s="81" t="s">
        <v>202</v>
      </c>
      <c r="G5" s="81" t="s">
        <v>2097</v>
      </c>
      <c r="H5" s="82">
        <f t="shared" si="0"/>
        <v>61.1333333333333</v>
      </c>
      <c r="I5" s="82"/>
      <c r="J5" s="82">
        <f t="shared" si="1"/>
        <v>61.1333333333333</v>
      </c>
      <c r="K5" s="75" t="s">
        <v>36</v>
      </c>
    </row>
    <row r="6" s="76" customFormat="1" ht="20.1" customHeight="1" spans="1:11">
      <c r="A6" s="79" t="s">
        <v>2308</v>
      </c>
      <c r="B6" s="80" t="s">
        <v>2318</v>
      </c>
      <c r="C6" s="80" t="s">
        <v>2319</v>
      </c>
      <c r="D6" s="80" t="s">
        <v>14</v>
      </c>
      <c r="E6" s="81" t="s">
        <v>360</v>
      </c>
      <c r="F6" s="81" t="s">
        <v>265</v>
      </c>
      <c r="G6" s="81" t="s">
        <v>2320</v>
      </c>
      <c r="H6" s="82">
        <f t="shared" si="0"/>
        <v>59.1333333333333</v>
      </c>
      <c r="I6" s="82"/>
      <c r="J6" s="82">
        <f t="shared" si="1"/>
        <v>59.1333333333333</v>
      </c>
      <c r="K6" s="75" t="s">
        <v>41</v>
      </c>
    </row>
    <row r="7" s="76" customFormat="1" ht="20.1" customHeight="1" spans="1:11">
      <c r="A7" s="79" t="s">
        <v>2308</v>
      </c>
      <c r="B7" s="80" t="s">
        <v>2321</v>
      </c>
      <c r="C7" s="80" t="s">
        <v>2322</v>
      </c>
      <c r="D7" s="80" t="s">
        <v>14</v>
      </c>
      <c r="E7" s="81" t="s">
        <v>86</v>
      </c>
      <c r="F7" s="81" t="s">
        <v>248</v>
      </c>
      <c r="G7" s="81" t="s">
        <v>744</v>
      </c>
      <c r="H7" s="82">
        <f t="shared" si="0"/>
        <v>56.9333333333333</v>
      </c>
      <c r="I7" s="82"/>
      <c r="J7" s="82">
        <f t="shared" si="1"/>
        <v>56.9333333333333</v>
      </c>
      <c r="K7" s="75" t="s">
        <v>46</v>
      </c>
    </row>
    <row r="8" s="76" customFormat="1" ht="20.1" customHeight="1" spans="1:11">
      <c r="A8" s="79" t="s">
        <v>2308</v>
      </c>
      <c r="B8" s="80" t="s">
        <v>2323</v>
      </c>
      <c r="C8" s="80" t="s">
        <v>2324</v>
      </c>
      <c r="D8" s="80" t="s">
        <v>14</v>
      </c>
      <c r="E8" s="81" t="s">
        <v>164</v>
      </c>
      <c r="F8" s="81" t="s">
        <v>271</v>
      </c>
      <c r="G8" s="81" t="s">
        <v>795</v>
      </c>
      <c r="H8" s="82">
        <f t="shared" si="0"/>
        <v>55.0666666666667</v>
      </c>
      <c r="I8" s="82"/>
      <c r="J8" s="82">
        <f t="shared" si="1"/>
        <v>55.0666666666667</v>
      </c>
      <c r="K8" s="75" t="s">
        <v>52</v>
      </c>
    </row>
    <row r="9" s="76" customFormat="1" ht="20.1" customHeight="1" spans="1:11">
      <c r="A9" s="79" t="s">
        <v>2308</v>
      </c>
      <c r="B9" s="80" t="s">
        <v>2325</v>
      </c>
      <c r="C9" s="80" t="s">
        <v>2326</v>
      </c>
      <c r="D9" s="80" t="s">
        <v>721</v>
      </c>
      <c r="E9" s="81" t="s">
        <v>289</v>
      </c>
      <c r="F9" s="81" t="s">
        <v>705</v>
      </c>
      <c r="G9" s="81" t="s">
        <v>293</v>
      </c>
      <c r="H9" s="82">
        <f t="shared" si="0"/>
        <v>54.1333333333333</v>
      </c>
      <c r="I9" s="82"/>
      <c r="J9" s="82">
        <f t="shared" si="1"/>
        <v>54.1333333333333</v>
      </c>
      <c r="K9" s="75" t="s">
        <v>57</v>
      </c>
    </row>
    <row r="10" s="76" customFormat="1" ht="20.1" customHeight="1" spans="1:11">
      <c r="A10" s="79" t="s">
        <v>2308</v>
      </c>
      <c r="B10" s="80" t="s">
        <v>2327</v>
      </c>
      <c r="C10" s="80" t="s">
        <v>2328</v>
      </c>
      <c r="D10" s="80" t="s">
        <v>14</v>
      </c>
      <c r="E10" s="81" t="s">
        <v>243</v>
      </c>
      <c r="F10" s="81" t="s">
        <v>271</v>
      </c>
      <c r="G10" s="81" t="s">
        <v>2329</v>
      </c>
      <c r="H10" s="82">
        <f t="shared" si="0"/>
        <v>53.0666666666667</v>
      </c>
      <c r="I10" s="82"/>
      <c r="J10" s="82">
        <f t="shared" si="1"/>
        <v>53.0666666666667</v>
      </c>
      <c r="K10" s="75" t="s">
        <v>62</v>
      </c>
    </row>
    <row r="11" s="76" customFormat="1" ht="20.1" customHeight="1" spans="1:11">
      <c r="A11" s="79" t="s">
        <v>2308</v>
      </c>
      <c r="B11" s="80" t="s">
        <v>2330</v>
      </c>
      <c r="C11" s="80" t="s">
        <v>2331</v>
      </c>
      <c r="D11" s="80" t="s">
        <v>14</v>
      </c>
      <c r="E11" s="81" t="s">
        <v>225</v>
      </c>
      <c r="F11" s="81" t="s">
        <v>333</v>
      </c>
      <c r="G11" s="81" t="s">
        <v>1831</v>
      </c>
      <c r="H11" s="82">
        <f t="shared" si="0"/>
        <v>51.5333333333333</v>
      </c>
      <c r="I11" s="82"/>
      <c r="J11" s="82">
        <f t="shared" si="1"/>
        <v>51.5333333333333</v>
      </c>
      <c r="K11" s="75" t="s">
        <v>68</v>
      </c>
    </row>
    <row r="12" s="76" customFormat="1" ht="20.1" customHeight="1" spans="1:11">
      <c r="A12" s="79" t="s">
        <v>2308</v>
      </c>
      <c r="B12" s="80" t="s">
        <v>2332</v>
      </c>
      <c r="C12" s="80" t="s">
        <v>2333</v>
      </c>
      <c r="D12" s="80" t="s">
        <v>14</v>
      </c>
      <c r="E12" s="81" t="s">
        <v>202</v>
      </c>
      <c r="F12" s="81" t="s">
        <v>917</v>
      </c>
      <c r="G12" s="81" t="s">
        <v>1345</v>
      </c>
      <c r="H12" s="82">
        <f t="shared" si="0"/>
        <v>50.9333333333333</v>
      </c>
      <c r="I12" s="82"/>
      <c r="J12" s="82">
        <f t="shared" si="1"/>
        <v>50.9333333333333</v>
      </c>
      <c r="K12" s="75" t="s">
        <v>74</v>
      </c>
    </row>
    <row r="13" s="76" customFormat="1" ht="20.1" customHeight="1" spans="1:11">
      <c r="A13" s="79" t="s">
        <v>2308</v>
      </c>
      <c r="B13" s="80" t="s">
        <v>2334</v>
      </c>
      <c r="C13" s="80" t="s">
        <v>2335</v>
      </c>
      <c r="D13" s="80" t="s">
        <v>721</v>
      </c>
      <c r="E13" s="81" t="s">
        <v>888</v>
      </c>
      <c r="F13" s="81" t="s">
        <v>261</v>
      </c>
      <c r="G13" s="81" t="s">
        <v>333</v>
      </c>
      <c r="H13" s="82">
        <f t="shared" si="0"/>
        <v>50.3333333333333</v>
      </c>
      <c r="I13" s="82"/>
      <c r="J13" s="82">
        <f t="shared" si="1"/>
        <v>50.3333333333333</v>
      </c>
      <c r="K13" s="75" t="s">
        <v>77</v>
      </c>
    </row>
    <row r="14" s="76" customFormat="1" ht="20.1" customHeight="1" spans="1:11">
      <c r="A14" s="79" t="s">
        <v>2308</v>
      </c>
      <c r="B14" s="80" t="s">
        <v>2336</v>
      </c>
      <c r="C14" s="80" t="s">
        <v>2337</v>
      </c>
      <c r="D14" s="80" t="s">
        <v>14</v>
      </c>
      <c r="E14" s="81" t="s">
        <v>961</v>
      </c>
      <c r="F14" s="81" t="s">
        <v>808</v>
      </c>
      <c r="G14" s="81" t="s">
        <v>265</v>
      </c>
      <c r="H14" s="82">
        <f t="shared" si="0"/>
        <v>49</v>
      </c>
      <c r="I14" s="82"/>
      <c r="J14" s="82">
        <f t="shared" si="1"/>
        <v>49</v>
      </c>
      <c r="K14" s="75" t="s">
        <v>82</v>
      </c>
    </row>
    <row r="15" s="76" customFormat="1" ht="20.1" customHeight="1" spans="1:11">
      <c r="A15" s="79" t="s">
        <v>2308</v>
      </c>
      <c r="B15" s="80" t="s">
        <v>2338</v>
      </c>
      <c r="C15" s="80" t="s">
        <v>2339</v>
      </c>
      <c r="D15" s="80" t="s">
        <v>721</v>
      </c>
      <c r="E15" s="81" t="s">
        <v>261</v>
      </c>
      <c r="F15" s="81" t="s">
        <v>1298</v>
      </c>
      <c r="G15" s="81" t="s">
        <v>917</v>
      </c>
      <c r="H15" s="82">
        <f t="shared" si="0"/>
        <v>46</v>
      </c>
      <c r="I15" s="82"/>
      <c r="J15" s="82">
        <f t="shared" si="1"/>
        <v>46</v>
      </c>
      <c r="K15" s="75" t="s">
        <v>88</v>
      </c>
    </row>
    <row r="16" s="76" customFormat="1" ht="20.1" customHeight="1" spans="1:11">
      <c r="A16" s="79" t="s">
        <v>2308</v>
      </c>
      <c r="B16" s="80" t="s">
        <v>2340</v>
      </c>
      <c r="C16" s="80" t="s">
        <v>2341</v>
      </c>
      <c r="D16" s="80" t="s">
        <v>14</v>
      </c>
      <c r="E16" s="81" t="s">
        <v>877</v>
      </c>
      <c r="F16" s="81" t="s">
        <v>985</v>
      </c>
      <c r="G16" s="81" t="s">
        <v>283</v>
      </c>
      <c r="H16" s="82">
        <f t="shared" si="0"/>
        <v>43.6666666666667</v>
      </c>
      <c r="I16" s="84">
        <v>2</v>
      </c>
      <c r="J16" s="82">
        <f t="shared" si="1"/>
        <v>45.6666666666667</v>
      </c>
      <c r="K16" s="75" t="s">
        <v>94</v>
      </c>
    </row>
    <row r="17" s="76" customFormat="1" ht="20.1" customHeight="1" spans="1:11">
      <c r="A17" s="79" t="s">
        <v>2308</v>
      </c>
      <c r="B17" s="80" t="s">
        <v>2342</v>
      </c>
      <c r="C17" s="80" t="s">
        <v>2343</v>
      </c>
      <c r="D17" s="80" t="s">
        <v>721</v>
      </c>
      <c r="E17" s="81" t="s">
        <v>1532</v>
      </c>
      <c r="F17" s="81" t="s">
        <v>961</v>
      </c>
      <c r="G17" s="81" t="s">
        <v>998</v>
      </c>
      <c r="H17" s="82">
        <f t="shared" si="0"/>
        <v>44.4</v>
      </c>
      <c r="I17" s="82"/>
      <c r="J17" s="82">
        <f t="shared" si="1"/>
        <v>44.4</v>
      </c>
      <c r="K17" s="75" t="s">
        <v>99</v>
      </c>
    </row>
    <row r="18" s="76" customFormat="1" ht="20.1" customHeight="1" spans="1:11">
      <c r="A18" s="79" t="s">
        <v>2308</v>
      </c>
      <c r="B18" s="80" t="s">
        <v>2344</v>
      </c>
      <c r="C18" s="80" t="s">
        <v>2345</v>
      </c>
      <c r="D18" s="80" t="s">
        <v>14</v>
      </c>
      <c r="E18" s="81" t="s">
        <v>301</v>
      </c>
      <c r="F18" s="81" t="s">
        <v>1459</v>
      </c>
      <c r="G18" s="81" t="s">
        <v>1295</v>
      </c>
      <c r="H18" s="82">
        <f t="shared" si="0"/>
        <v>43</v>
      </c>
      <c r="I18" s="82"/>
      <c r="J18" s="82">
        <f t="shared" si="1"/>
        <v>43</v>
      </c>
      <c r="K18" s="75" t="s">
        <v>105</v>
      </c>
    </row>
    <row r="19" s="76" customFormat="1" ht="20.1" customHeight="1" spans="1:11">
      <c r="A19" s="79" t="s">
        <v>2308</v>
      </c>
      <c r="B19" s="80" t="s">
        <v>2346</v>
      </c>
      <c r="C19" s="80" t="s">
        <v>2347</v>
      </c>
      <c r="D19" s="80" t="s">
        <v>721</v>
      </c>
      <c r="E19" s="81" t="s">
        <v>1477</v>
      </c>
      <c r="F19" s="81" t="s">
        <v>997</v>
      </c>
      <c r="G19" s="81" t="s">
        <v>2348</v>
      </c>
      <c r="H19" s="82">
        <f t="shared" si="0"/>
        <v>36.8</v>
      </c>
      <c r="I19" s="82"/>
      <c r="J19" s="82">
        <f t="shared" si="1"/>
        <v>36.8</v>
      </c>
      <c r="K19" s="75" t="s">
        <v>109</v>
      </c>
    </row>
    <row r="20" s="76" customFormat="1" ht="20.1" customHeight="1" spans="1:11">
      <c r="A20" s="79" t="s">
        <v>2308</v>
      </c>
      <c r="B20" s="80" t="s">
        <v>2349</v>
      </c>
      <c r="C20" s="80" t="s">
        <v>2350</v>
      </c>
      <c r="D20" s="80" t="s">
        <v>14</v>
      </c>
      <c r="E20" s="81" t="s">
        <v>1505</v>
      </c>
      <c r="F20" s="81" t="s">
        <v>1508</v>
      </c>
      <c r="G20" s="81" t="s">
        <v>1522</v>
      </c>
      <c r="H20" s="82">
        <f t="shared" si="0"/>
        <v>30.6666666666667</v>
      </c>
      <c r="I20" s="82"/>
      <c r="J20" s="82">
        <f t="shared" si="1"/>
        <v>30.6666666666667</v>
      </c>
      <c r="K20" s="75" t="s">
        <v>113</v>
      </c>
    </row>
    <row r="21" ht="20.1" customHeight="1" spans="1:11">
      <c r="A21" s="79" t="s">
        <v>2308</v>
      </c>
      <c r="B21" s="80" t="s">
        <v>2351</v>
      </c>
      <c r="C21" s="80" t="s">
        <v>2352</v>
      </c>
      <c r="D21" s="80" t="s">
        <v>721</v>
      </c>
      <c r="E21" s="81" t="s">
        <v>338</v>
      </c>
      <c r="F21" s="81" t="s">
        <v>2353</v>
      </c>
      <c r="G21" s="81" t="s">
        <v>2354</v>
      </c>
      <c r="H21" s="82">
        <f t="shared" si="0"/>
        <v>10.8</v>
      </c>
      <c r="I21" s="85"/>
      <c r="J21" s="82">
        <f t="shared" si="1"/>
        <v>10.8</v>
      </c>
      <c r="K21" s="75" t="s">
        <v>119</v>
      </c>
    </row>
    <row r="22" ht="20.1" customHeight="1" spans="1:11">
      <c r="A22" s="79" t="s">
        <v>2308</v>
      </c>
      <c r="B22" s="80" t="s">
        <v>2355</v>
      </c>
      <c r="C22" s="80" t="s">
        <v>2356</v>
      </c>
      <c r="D22" s="80" t="s">
        <v>14</v>
      </c>
      <c r="E22" s="81" t="s">
        <v>338</v>
      </c>
      <c r="F22" s="81" t="s">
        <v>338</v>
      </c>
      <c r="G22" s="81" t="s">
        <v>338</v>
      </c>
      <c r="H22" s="82">
        <f t="shared" si="0"/>
        <v>0</v>
      </c>
      <c r="I22" s="85"/>
      <c r="J22" s="82">
        <f t="shared" si="1"/>
        <v>0</v>
      </c>
      <c r="K22" s="75" t="s">
        <v>339</v>
      </c>
    </row>
    <row r="23" ht="20.1" customHeight="1"/>
    <row r="24" ht="20.1" customHeight="1"/>
    <row r="25" ht="20.1" customHeight="1"/>
    <row r="26" ht="20.1" customHeight="1"/>
    <row r="27" ht="20.1" customHeight="1"/>
    <row r="28" ht="20.1" customHeight="1"/>
    <row r="29" ht="20.1" customHeight="1"/>
    <row r="30" ht="20.1" customHeight="1"/>
    <row r="31" ht="20.1" customHeight="1"/>
    <row r="32" ht="20.1" customHeight="1"/>
    <row r="33" ht="20.1" customHeight="1"/>
    <row r="34" ht="20.1" customHeight="1"/>
    <row r="35" ht="20.1" customHeight="1"/>
    <row r="36" ht="20.1" customHeight="1"/>
    <row r="37" ht="20.1" customHeight="1"/>
    <row r="38" ht="20.1" customHeight="1"/>
    <row r="39" ht="20.1" customHeight="1"/>
    <row r="40" ht="20.1" customHeight="1"/>
    <row r="41" ht="20.1" customHeight="1"/>
    <row r="42" ht="20.1" customHeight="1"/>
    <row r="43" ht="20.1" customHeight="1"/>
    <row r="44" ht="20.1" customHeight="1"/>
    <row r="45" ht="20.1" customHeight="1"/>
    <row r="46" ht="20.1" customHeight="1"/>
    <row r="47" ht="20.1" customHeight="1"/>
    <row r="48" ht="20.1" customHeight="1"/>
    <row r="49" ht="20.1" customHeight="1"/>
    <row r="50" ht="20.1" customHeight="1"/>
    <row r="51" ht="20.1" customHeight="1"/>
    <row r="52" ht="20.1" customHeight="1"/>
    <row r="53" ht="20.1" customHeight="1"/>
    <row r="54" ht="20.1" customHeight="1"/>
    <row r="55" ht="20.1" customHeight="1"/>
    <row r="56" ht="20.1" customHeight="1"/>
    <row r="57" ht="20.1" customHeight="1"/>
    <row r="58" ht="20.1" customHeight="1"/>
    <row r="59" ht="20.1" customHeight="1"/>
    <row r="60" ht="20.1" customHeight="1"/>
    <row r="61" ht="20.1" customHeight="1"/>
    <row r="62" ht="20.1" customHeight="1"/>
    <row r="63" ht="20.1" customHeight="1"/>
    <row r="64" ht="20.1" customHeight="1"/>
    <row r="65" ht="20.1" customHeight="1"/>
    <row r="66" ht="20.1" customHeight="1"/>
    <row r="67" ht="20.1" customHeight="1"/>
    <row r="68" ht="20.1" customHeight="1"/>
    <row r="69" ht="20.1" customHeight="1"/>
    <row r="70" ht="20.1" customHeight="1"/>
    <row r="71" ht="20.1" customHeight="1"/>
    <row r="72" ht="20.1" customHeight="1"/>
    <row r="73" ht="20.1" customHeight="1"/>
    <row r="74" ht="20.1" customHeight="1"/>
    <row r="75" ht="20.1" customHeight="1"/>
    <row r="76" ht="20.1" customHeight="1"/>
    <row r="77" ht="20.1" customHeight="1"/>
    <row r="78" ht="20.1" customHeight="1"/>
    <row r="79" ht="20.1" customHeight="1"/>
    <row r="80" ht="20.1" customHeight="1"/>
    <row r="81" ht="20.1" customHeight="1"/>
    <row r="82" ht="20.1" customHeight="1"/>
    <row r="83" ht="20.1" customHeight="1"/>
    <row r="84" ht="20.1" customHeight="1"/>
    <row r="85" ht="20.1" customHeight="1"/>
    <row r="86" ht="20.1" customHeight="1"/>
    <row r="87" ht="20.1" customHeight="1"/>
    <row r="88" ht="20.1" customHeight="1"/>
    <row r="89" ht="20.1" customHeight="1"/>
    <row r="90" ht="20.1" customHeight="1"/>
    <row r="91" ht="20.1" customHeight="1"/>
    <row r="92" ht="20.1" customHeight="1"/>
    <row r="93" ht="20.1" customHeight="1"/>
    <row r="94" ht="20.1" customHeight="1"/>
    <row r="95" ht="20.1" customHeight="1"/>
    <row r="96" ht="20.1" customHeight="1"/>
    <row r="97" ht="20.1" customHeight="1"/>
    <row r="98" ht="20.1" customHeight="1"/>
    <row r="99" ht="20.1" customHeight="1"/>
    <row r="100" ht="20.1" customHeight="1"/>
    <row r="101" ht="20.1" customHeight="1"/>
    <row r="102" ht="20.1" customHeight="1"/>
    <row r="103" ht="20.1" customHeight="1"/>
    <row r="104" ht="20.1" customHeight="1"/>
    <row r="105" ht="20.1" customHeight="1"/>
    <row r="106" ht="20.1" customHeight="1"/>
    <row r="107" ht="20.1" customHeight="1"/>
    <row r="108" ht="20.1" customHeight="1"/>
    <row r="109" ht="20.1" customHeight="1"/>
    <row r="110" ht="20.1" customHeight="1"/>
    <row r="111" ht="20.1" customHeight="1"/>
    <row r="112" ht="20.1" customHeight="1"/>
    <row r="113" ht="20.1" customHeight="1"/>
    <row r="114" ht="20.1" customHeight="1"/>
    <row r="115" ht="20.1" customHeight="1"/>
    <row r="116" ht="20.1" customHeight="1"/>
    <row r="117" ht="20.1" customHeight="1"/>
    <row r="118" ht="20.1" customHeight="1"/>
    <row r="119" ht="20.1" customHeight="1"/>
    <row r="120" ht="20.1" customHeight="1"/>
    <row r="121" ht="20.1" customHeight="1"/>
    <row r="122" ht="20.1" customHeight="1"/>
    <row r="123" ht="20.1" customHeight="1"/>
    <row r="124" ht="20.1" customHeight="1"/>
    <row r="125" ht="20.1" customHeight="1"/>
    <row r="126" ht="20.1" customHeight="1"/>
    <row r="127" ht="20.1" customHeight="1"/>
    <row r="128" ht="20.1" customHeight="1"/>
    <row r="129" ht="20.1" customHeight="1"/>
    <row r="130" ht="20.1" customHeight="1"/>
    <row r="131" ht="20.1" customHeight="1"/>
    <row r="132" ht="20.1" customHeight="1"/>
    <row r="133" ht="20.1" customHeight="1"/>
    <row r="134" ht="20.1" customHeight="1"/>
    <row r="135" ht="20.1" customHeight="1"/>
    <row r="136" ht="20.1" customHeight="1"/>
    <row r="137" ht="20.1" customHeight="1"/>
    <row r="138" ht="20.1" customHeight="1"/>
    <row r="139" ht="20.1" customHeight="1"/>
    <row r="140" ht="20.1" customHeight="1"/>
    <row r="141" ht="20.1" customHeight="1"/>
    <row r="142" ht="20.1" customHeight="1"/>
    <row r="143" ht="20.1" customHeight="1"/>
    <row r="144" ht="20.1" customHeight="1"/>
    <row r="145" ht="20.1" customHeight="1"/>
    <row r="146" ht="20.1" customHeight="1"/>
    <row r="147" ht="20.1" customHeight="1"/>
    <row r="148" ht="20.1" customHeight="1"/>
    <row r="149" ht="20.1" customHeight="1"/>
    <row r="150" ht="20.1" customHeight="1"/>
    <row r="151" ht="20.1" customHeight="1"/>
    <row r="152" ht="20.1" customHeight="1"/>
    <row r="153" ht="20.1" customHeight="1"/>
    <row r="154" ht="20.1" customHeight="1"/>
    <row r="155" ht="20.1" customHeight="1"/>
    <row r="156" ht="20.1" customHeight="1"/>
    <row r="157" ht="20.1" customHeight="1"/>
    <row r="158" ht="20.1" customHeight="1"/>
    <row r="159" ht="20.1" customHeight="1"/>
    <row r="160" ht="20.1" customHeight="1"/>
    <row r="161" ht="20.1" customHeight="1"/>
    <row r="162" ht="20.1" customHeight="1"/>
    <row r="163" ht="20.1" customHeight="1"/>
    <row r="164" ht="20.1" customHeight="1"/>
    <row r="165" ht="20.1" customHeight="1"/>
    <row r="166" ht="20.1" customHeight="1"/>
    <row r="167" ht="20.1" customHeight="1"/>
    <row r="168" ht="20.1" customHeight="1"/>
    <row r="169" ht="20.1" customHeight="1"/>
    <row r="170" ht="20.1" customHeight="1"/>
    <row r="171" ht="20.1" customHeight="1"/>
    <row r="172" ht="20.1" customHeight="1"/>
    <row r="173" ht="20.1" customHeight="1"/>
    <row r="174" ht="20.1" customHeight="1"/>
    <row r="175" ht="20.1" customHeight="1"/>
    <row r="176" ht="20.1" customHeight="1"/>
    <row r="177" ht="20.1" customHeight="1"/>
    <row r="178" ht="20.1" customHeight="1"/>
    <row r="179" ht="20.1" customHeight="1"/>
    <row r="180" ht="20.1" customHeight="1"/>
    <row r="181" ht="20.1" customHeight="1"/>
    <row r="182" ht="20.1" customHeight="1"/>
    <row r="183" ht="20.1" customHeight="1"/>
    <row r="184" ht="20.1" customHeight="1"/>
    <row r="185" ht="20.1" customHeight="1"/>
    <row r="186" ht="20.1" customHeight="1"/>
    <row r="187" ht="20.1" customHeight="1"/>
    <row r="188" ht="20.1" customHeight="1"/>
    <row r="189" ht="20.1" customHeight="1"/>
    <row r="190" ht="20.1" customHeight="1"/>
    <row r="191" ht="20.1" customHeight="1"/>
    <row r="192" ht="20.1" customHeight="1"/>
    <row r="193" ht="20.1" customHeight="1"/>
    <row r="194" ht="20.1" customHeight="1"/>
    <row r="195" ht="20.1" customHeight="1"/>
    <row r="196" ht="20.1" customHeight="1"/>
    <row r="197" ht="20.1" customHeight="1"/>
    <row r="198" ht="20.1" customHeight="1"/>
    <row r="199" ht="20.1" customHeight="1"/>
    <row r="200" ht="20.1" customHeight="1"/>
    <row r="201" ht="20.1" customHeight="1"/>
    <row r="202" ht="20.1" customHeight="1"/>
    <row r="203" ht="20.1" customHeight="1"/>
    <row r="204" ht="20.1" customHeight="1"/>
    <row r="205" ht="20.1" customHeight="1"/>
    <row r="206" ht="20.1" customHeight="1"/>
    <row r="207" ht="20.1" customHeight="1"/>
    <row r="208" ht="20.1" customHeight="1"/>
    <row r="209" ht="20.1" customHeight="1"/>
    <row r="210" ht="20.1" customHeight="1"/>
    <row r="211" ht="20.1" customHeight="1"/>
    <row r="212" ht="20.1" customHeight="1"/>
  </sheetData>
  <autoFilter ref="A1:K22">
    <sortState ref="A1:K22">
      <sortCondition ref="J1" descending="1"/>
    </sortState>
    <extLst/>
  </autoFilter>
  <pageMargins left="0.75" right="0.75" top="1" bottom="1" header="0.5" footer="0.5"/>
  <pageSetup paperSize="9" fitToWidth="0" fitToHeight="0" orientation="portrait" horizontalDpi="300" verticalDpi="300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92"/>
  <sheetViews>
    <sheetView workbookViewId="0">
      <selection activeCell="M3" sqref="M3"/>
    </sheetView>
  </sheetViews>
  <sheetFormatPr defaultColWidth="9" defaultRowHeight="12.75"/>
  <cols>
    <col min="1" max="1" width="13.625" style="64" customWidth="1"/>
    <col min="2" max="2" width="11.625" style="64" customWidth="1"/>
    <col min="3" max="3" width="6" style="64" customWidth="1"/>
    <col min="4" max="4" width="5" style="64" customWidth="1"/>
    <col min="5" max="5" width="6.75" style="64" customWidth="1"/>
    <col min="6" max="6" width="6.5" style="64" customWidth="1"/>
    <col min="7" max="7" width="6.125" style="64" customWidth="1"/>
    <col min="8" max="8" width="7" style="64" customWidth="1"/>
    <col min="9" max="9" width="4.625" style="64" customWidth="1"/>
    <col min="10" max="10" width="5.875" style="64" customWidth="1"/>
    <col min="11" max="11" width="5.125" style="64" customWidth="1"/>
    <col min="12" max="16384" width="9" style="64"/>
  </cols>
  <sheetData>
    <row r="1" ht="27.95" customHeight="1" spans="1:11">
      <c r="A1" s="46" t="s">
        <v>0</v>
      </c>
      <c r="B1" s="46" t="s">
        <v>1</v>
      </c>
      <c r="C1" s="46" t="s">
        <v>2</v>
      </c>
      <c r="D1" s="46" t="s">
        <v>3</v>
      </c>
      <c r="E1" s="46" t="s">
        <v>4</v>
      </c>
      <c r="F1" s="46" t="s">
        <v>5</v>
      </c>
      <c r="G1" s="46" t="s">
        <v>2357</v>
      </c>
      <c r="H1" s="46" t="s">
        <v>7</v>
      </c>
      <c r="I1" s="46" t="s">
        <v>1071</v>
      </c>
      <c r="J1" s="46" t="s">
        <v>9</v>
      </c>
      <c r="K1" s="46" t="s">
        <v>10</v>
      </c>
    </row>
    <row r="2" s="71" customFormat="1" ht="20.1" customHeight="1" spans="1:11">
      <c r="A2" s="65" t="s">
        <v>2358</v>
      </c>
      <c r="B2" s="72" t="s">
        <v>2359</v>
      </c>
      <c r="C2" s="72" t="s">
        <v>2360</v>
      </c>
      <c r="D2" s="72" t="s">
        <v>14</v>
      </c>
      <c r="E2" s="73" t="s">
        <v>371</v>
      </c>
      <c r="F2" s="73" t="s">
        <v>416</v>
      </c>
      <c r="G2" s="73" t="s">
        <v>2361</v>
      </c>
      <c r="H2" s="68">
        <f t="shared" ref="H2:H19" si="0">G2/1.5</f>
        <v>73.8666666666667</v>
      </c>
      <c r="I2" s="70"/>
      <c r="J2" s="68">
        <f>H2+I2</f>
        <v>73.8666666666667</v>
      </c>
      <c r="K2" s="51" t="s">
        <v>18</v>
      </c>
    </row>
    <row r="3" s="71" customFormat="1" ht="20.1" customHeight="1" spans="1:11">
      <c r="A3" s="65" t="s">
        <v>2358</v>
      </c>
      <c r="B3" s="72" t="s">
        <v>2362</v>
      </c>
      <c r="C3" s="72" t="s">
        <v>2363</v>
      </c>
      <c r="D3" s="72" t="s">
        <v>14</v>
      </c>
      <c r="E3" s="73" t="s">
        <v>492</v>
      </c>
      <c r="F3" s="73" t="s">
        <v>150</v>
      </c>
      <c r="G3" s="73" t="s">
        <v>34</v>
      </c>
      <c r="H3" s="68">
        <f t="shared" si="0"/>
        <v>71</v>
      </c>
      <c r="I3" s="70">
        <v>2</v>
      </c>
      <c r="J3" s="68">
        <f>H3+I3</f>
        <v>73</v>
      </c>
      <c r="K3" s="51" t="s">
        <v>24</v>
      </c>
    </row>
    <row r="4" s="71" customFormat="1" ht="20.1" customHeight="1" spans="1:11">
      <c r="A4" s="65" t="s">
        <v>2358</v>
      </c>
      <c r="B4" s="72" t="s">
        <v>2364</v>
      </c>
      <c r="C4" s="72" t="s">
        <v>2365</v>
      </c>
      <c r="D4" s="72" t="s">
        <v>14</v>
      </c>
      <c r="E4" s="73" t="s">
        <v>1087</v>
      </c>
      <c r="F4" s="73" t="s">
        <v>92</v>
      </c>
      <c r="G4" s="73" t="s">
        <v>1149</v>
      </c>
      <c r="H4" s="68">
        <f t="shared" si="0"/>
        <v>69.0666666666667</v>
      </c>
      <c r="I4" s="70"/>
      <c r="J4" s="68">
        <f>H4+I4</f>
        <v>69.0666666666667</v>
      </c>
      <c r="K4" s="51" t="s">
        <v>30</v>
      </c>
    </row>
    <row r="5" s="71" customFormat="1" ht="20.1" customHeight="1" spans="1:11">
      <c r="A5" s="65" t="s">
        <v>2358</v>
      </c>
      <c r="B5" s="72" t="s">
        <v>2366</v>
      </c>
      <c r="C5" s="72" t="s">
        <v>2367</v>
      </c>
      <c r="D5" s="72" t="s">
        <v>14</v>
      </c>
      <c r="E5" s="73" t="s">
        <v>485</v>
      </c>
      <c r="F5" s="73" t="s">
        <v>188</v>
      </c>
      <c r="G5" s="73" t="s">
        <v>499</v>
      </c>
      <c r="H5" s="68">
        <f t="shared" si="0"/>
        <v>68.4666666666667</v>
      </c>
      <c r="I5" s="70"/>
      <c r="J5" s="68">
        <f t="shared" ref="J5:J19" si="1">H5+I5</f>
        <v>68.4666666666667</v>
      </c>
      <c r="K5" s="51" t="s">
        <v>36</v>
      </c>
    </row>
    <row r="6" s="71" customFormat="1" ht="20.1" customHeight="1" spans="1:11">
      <c r="A6" s="65" t="s">
        <v>2358</v>
      </c>
      <c r="B6" s="72" t="s">
        <v>2368</v>
      </c>
      <c r="C6" s="72" t="s">
        <v>2369</v>
      </c>
      <c r="D6" s="72" t="s">
        <v>721</v>
      </c>
      <c r="E6" s="73" t="s">
        <v>479</v>
      </c>
      <c r="F6" s="73" t="s">
        <v>174</v>
      </c>
      <c r="G6" s="73" t="s">
        <v>56</v>
      </c>
      <c r="H6" s="68">
        <f t="shared" si="0"/>
        <v>67.8</v>
      </c>
      <c r="I6" s="70"/>
      <c r="J6" s="68">
        <f t="shared" si="1"/>
        <v>67.8</v>
      </c>
      <c r="K6" s="51" t="s">
        <v>41</v>
      </c>
    </row>
    <row r="7" s="71" customFormat="1" ht="20.1" customHeight="1" spans="1:11">
      <c r="A7" s="65" t="s">
        <v>2358</v>
      </c>
      <c r="B7" s="72" t="s">
        <v>2370</v>
      </c>
      <c r="C7" s="72" t="s">
        <v>2371</v>
      </c>
      <c r="D7" s="72" t="s">
        <v>721</v>
      </c>
      <c r="E7" s="73" t="s">
        <v>17</v>
      </c>
      <c r="F7" s="73" t="s">
        <v>164</v>
      </c>
      <c r="G7" s="73" t="s">
        <v>489</v>
      </c>
      <c r="H7" s="68">
        <f t="shared" si="0"/>
        <v>66.8</v>
      </c>
      <c r="I7" s="70"/>
      <c r="J7" s="68">
        <f t="shared" si="1"/>
        <v>66.8</v>
      </c>
      <c r="K7" s="51" t="s">
        <v>46</v>
      </c>
    </row>
    <row r="8" s="71" customFormat="1" ht="20.1" customHeight="1" spans="1:11">
      <c r="A8" s="65" t="s">
        <v>2358</v>
      </c>
      <c r="B8" s="72" t="s">
        <v>2372</v>
      </c>
      <c r="C8" s="72" t="s">
        <v>2373</v>
      </c>
      <c r="D8" s="72" t="s">
        <v>14</v>
      </c>
      <c r="E8" s="73" t="s">
        <v>66</v>
      </c>
      <c r="F8" s="73" t="s">
        <v>173</v>
      </c>
      <c r="G8" s="73" t="s">
        <v>1200</v>
      </c>
      <c r="H8" s="68">
        <f t="shared" si="0"/>
        <v>63.8666666666667</v>
      </c>
      <c r="I8" s="70"/>
      <c r="J8" s="68">
        <f t="shared" si="1"/>
        <v>63.8666666666667</v>
      </c>
      <c r="K8" s="51" t="s">
        <v>52</v>
      </c>
    </row>
    <row r="9" s="71" customFormat="1" ht="20.1" customHeight="1" spans="1:11">
      <c r="A9" s="65" t="s">
        <v>2358</v>
      </c>
      <c r="B9" s="72" t="s">
        <v>2374</v>
      </c>
      <c r="C9" s="72" t="s">
        <v>2375</v>
      </c>
      <c r="D9" s="72" t="s">
        <v>14</v>
      </c>
      <c r="E9" s="73" t="s">
        <v>374</v>
      </c>
      <c r="F9" s="73" t="s">
        <v>189</v>
      </c>
      <c r="G9" s="73" t="s">
        <v>2376</v>
      </c>
      <c r="H9" s="68">
        <f t="shared" si="0"/>
        <v>63.2666666666667</v>
      </c>
      <c r="I9" s="70"/>
      <c r="J9" s="68">
        <f t="shared" si="1"/>
        <v>63.2666666666667</v>
      </c>
      <c r="K9" s="51" t="s">
        <v>57</v>
      </c>
    </row>
    <row r="10" s="71" customFormat="1" ht="20.1" customHeight="1" spans="1:11">
      <c r="A10" s="65" t="s">
        <v>2358</v>
      </c>
      <c r="B10" s="72" t="s">
        <v>2377</v>
      </c>
      <c r="C10" s="72" t="s">
        <v>2378</v>
      </c>
      <c r="D10" s="72" t="s">
        <v>14</v>
      </c>
      <c r="E10" s="73" t="s">
        <v>116</v>
      </c>
      <c r="F10" s="73" t="s">
        <v>554</v>
      </c>
      <c r="G10" s="73" t="s">
        <v>617</v>
      </c>
      <c r="H10" s="68">
        <f t="shared" si="0"/>
        <v>62.2</v>
      </c>
      <c r="I10" s="70"/>
      <c r="J10" s="68">
        <f t="shared" si="1"/>
        <v>62.2</v>
      </c>
      <c r="K10" s="51" t="s">
        <v>62</v>
      </c>
    </row>
    <row r="11" s="71" customFormat="1" ht="20.1" customHeight="1" spans="1:11">
      <c r="A11" s="65" t="s">
        <v>2358</v>
      </c>
      <c r="B11" s="72" t="s">
        <v>2379</v>
      </c>
      <c r="C11" s="72" t="s">
        <v>2380</v>
      </c>
      <c r="D11" s="72" t="s">
        <v>14</v>
      </c>
      <c r="E11" s="73" t="s">
        <v>91</v>
      </c>
      <c r="F11" s="73" t="s">
        <v>260</v>
      </c>
      <c r="G11" s="73" t="s">
        <v>1722</v>
      </c>
      <c r="H11" s="68">
        <f t="shared" si="0"/>
        <v>61.5333333333333</v>
      </c>
      <c r="I11" s="70"/>
      <c r="J11" s="68">
        <f t="shared" si="1"/>
        <v>61.5333333333333</v>
      </c>
      <c r="K11" s="51" t="s">
        <v>68</v>
      </c>
    </row>
    <row r="12" s="71" customFormat="1" ht="20.1" customHeight="1" spans="1:11">
      <c r="A12" s="65" t="s">
        <v>2358</v>
      </c>
      <c r="B12" s="72" t="s">
        <v>2381</v>
      </c>
      <c r="C12" s="72" t="s">
        <v>2382</v>
      </c>
      <c r="D12" s="72" t="s">
        <v>14</v>
      </c>
      <c r="E12" s="73" t="s">
        <v>150</v>
      </c>
      <c r="F12" s="73" t="s">
        <v>160</v>
      </c>
      <c r="G12" s="73" t="s">
        <v>673</v>
      </c>
      <c r="H12" s="68">
        <f t="shared" si="0"/>
        <v>60.1333333333333</v>
      </c>
      <c r="I12" s="70"/>
      <c r="J12" s="68">
        <f t="shared" si="1"/>
        <v>60.1333333333333</v>
      </c>
      <c r="K12" s="51" t="s">
        <v>74</v>
      </c>
    </row>
    <row r="13" s="71" customFormat="1" ht="20.1" customHeight="1" spans="1:11">
      <c r="A13" s="65" t="s">
        <v>2358</v>
      </c>
      <c r="B13" s="72" t="s">
        <v>2383</v>
      </c>
      <c r="C13" s="72" t="s">
        <v>2384</v>
      </c>
      <c r="D13" s="72" t="s">
        <v>14</v>
      </c>
      <c r="E13" s="73" t="s">
        <v>28</v>
      </c>
      <c r="F13" s="73" t="s">
        <v>1389</v>
      </c>
      <c r="G13" s="73" t="s">
        <v>1274</v>
      </c>
      <c r="H13" s="68">
        <f t="shared" si="0"/>
        <v>56.8666666666667</v>
      </c>
      <c r="I13" s="74"/>
      <c r="J13" s="68">
        <f t="shared" si="1"/>
        <v>56.8666666666667</v>
      </c>
      <c r="K13" s="51" t="s">
        <v>77</v>
      </c>
    </row>
    <row r="14" s="71" customFormat="1" ht="20.1" customHeight="1" spans="1:11">
      <c r="A14" s="65" t="s">
        <v>2358</v>
      </c>
      <c r="B14" s="72" t="s">
        <v>2385</v>
      </c>
      <c r="C14" s="72" t="s">
        <v>2386</v>
      </c>
      <c r="D14" s="72" t="s">
        <v>14</v>
      </c>
      <c r="E14" s="73" t="s">
        <v>118</v>
      </c>
      <c r="F14" s="73" t="s">
        <v>259</v>
      </c>
      <c r="G14" s="73" t="s">
        <v>2387</v>
      </c>
      <c r="H14" s="68">
        <f t="shared" si="0"/>
        <v>54.6</v>
      </c>
      <c r="I14" s="70"/>
      <c r="J14" s="68">
        <f t="shared" si="1"/>
        <v>54.6</v>
      </c>
      <c r="K14" s="51" t="s">
        <v>82</v>
      </c>
    </row>
    <row r="15" s="71" customFormat="1" ht="20.1" customHeight="1" spans="1:11">
      <c r="A15" s="65" t="s">
        <v>2358</v>
      </c>
      <c r="B15" s="72" t="s">
        <v>2388</v>
      </c>
      <c r="C15" s="72" t="s">
        <v>2389</v>
      </c>
      <c r="D15" s="72" t="s">
        <v>14</v>
      </c>
      <c r="E15" s="73" t="s">
        <v>374</v>
      </c>
      <c r="F15" s="73" t="s">
        <v>985</v>
      </c>
      <c r="G15" s="73" t="s">
        <v>1326</v>
      </c>
      <c r="H15" s="68">
        <f t="shared" si="0"/>
        <v>52.8666666666667</v>
      </c>
      <c r="I15" s="70"/>
      <c r="J15" s="68">
        <f t="shared" si="1"/>
        <v>52.8666666666667</v>
      </c>
      <c r="K15" s="51" t="s">
        <v>88</v>
      </c>
    </row>
    <row r="16" s="71" customFormat="1" ht="20.1" customHeight="1" spans="1:11">
      <c r="A16" s="65" t="s">
        <v>2358</v>
      </c>
      <c r="B16" s="72" t="s">
        <v>2390</v>
      </c>
      <c r="C16" s="72" t="s">
        <v>2391</v>
      </c>
      <c r="D16" s="72" t="s">
        <v>721</v>
      </c>
      <c r="E16" s="73" t="s">
        <v>654</v>
      </c>
      <c r="F16" s="73" t="s">
        <v>1532</v>
      </c>
      <c r="G16" s="73" t="s">
        <v>1975</v>
      </c>
      <c r="H16" s="68">
        <f t="shared" si="0"/>
        <v>48.8666666666667</v>
      </c>
      <c r="I16" s="70"/>
      <c r="J16" s="68">
        <f t="shared" si="1"/>
        <v>48.8666666666667</v>
      </c>
      <c r="K16" s="51" t="s">
        <v>94</v>
      </c>
    </row>
    <row r="17" s="71" customFormat="1" ht="20.1" customHeight="1" spans="1:11">
      <c r="A17" s="65" t="s">
        <v>2358</v>
      </c>
      <c r="B17" s="72" t="s">
        <v>2392</v>
      </c>
      <c r="C17" s="72" t="s">
        <v>2393</v>
      </c>
      <c r="D17" s="72" t="s">
        <v>14</v>
      </c>
      <c r="E17" s="73" t="s">
        <v>338</v>
      </c>
      <c r="F17" s="73" t="s">
        <v>338</v>
      </c>
      <c r="G17" s="73" t="s">
        <v>338</v>
      </c>
      <c r="H17" s="68">
        <f t="shared" si="0"/>
        <v>0</v>
      </c>
      <c r="I17" s="70"/>
      <c r="J17" s="68">
        <f t="shared" si="1"/>
        <v>0</v>
      </c>
      <c r="K17" s="75" t="s">
        <v>339</v>
      </c>
    </row>
    <row r="18" s="71" customFormat="1" ht="20.1" customHeight="1" spans="1:11">
      <c r="A18" s="65" t="s">
        <v>2358</v>
      </c>
      <c r="B18" s="72" t="s">
        <v>2394</v>
      </c>
      <c r="C18" s="72" t="s">
        <v>2395</v>
      </c>
      <c r="D18" s="72" t="s">
        <v>14</v>
      </c>
      <c r="E18" s="73" t="s">
        <v>338</v>
      </c>
      <c r="F18" s="73" t="s">
        <v>338</v>
      </c>
      <c r="G18" s="73" t="s">
        <v>338</v>
      </c>
      <c r="H18" s="68">
        <f t="shared" si="0"/>
        <v>0</v>
      </c>
      <c r="I18" s="70"/>
      <c r="J18" s="68">
        <f t="shared" si="1"/>
        <v>0</v>
      </c>
      <c r="K18" s="75" t="s">
        <v>339</v>
      </c>
    </row>
    <row r="19" ht="20.1" customHeight="1" spans="1:11">
      <c r="A19" s="65" t="s">
        <v>2358</v>
      </c>
      <c r="B19" s="72" t="s">
        <v>2396</v>
      </c>
      <c r="C19" s="72" t="s">
        <v>2397</v>
      </c>
      <c r="D19" s="72" t="s">
        <v>721</v>
      </c>
      <c r="E19" s="73" t="s">
        <v>338</v>
      </c>
      <c r="F19" s="73" t="s">
        <v>338</v>
      </c>
      <c r="G19" s="73" t="s">
        <v>338</v>
      </c>
      <c r="H19" s="68">
        <f t="shared" si="0"/>
        <v>0</v>
      </c>
      <c r="I19" s="70"/>
      <c r="J19" s="68">
        <f t="shared" si="1"/>
        <v>0</v>
      </c>
      <c r="K19" s="75" t="s">
        <v>339</v>
      </c>
    </row>
    <row r="20" ht="20.1" customHeight="1"/>
    <row r="21" ht="20.1" customHeight="1"/>
    <row r="22" ht="20.1" customHeight="1"/>
    <row r="23" ht="20.1" customHeight="1"/>
    <row r="24" ht="20.1" customHeight="1"/>
    <row r="25" ht="20.1" customHeight="1"/>
    <row r="26" ht="20.1" customHeight="1"/>
    <row r="27" ht="20.1" customHeight="1"/>
    <row r="28" ht="20.1" customHeight="1"/>
    <row r="29" ht="20.1" customHeight="1"/>
    <row r="30" ht="20.1" customHeight="1"/>
    <row r="31" ht="20.1" customHeight="1"/>
    <row r="32" ht="20.1" customHeight="1"/>
    <row r="33" ht="20.1" customHeight="1"/>
    <row r="34" ht="20.1" customHeight="1"/>
    <row r="35" ht="20.1" customHeight="1"/>
    <row r="36" ht="20.1" customHeight="1"/>
    <row r="37" ht="20.1" customHeight="1"/>
    <row r="38" ht="20.1" customHeight="1"/>
    <row r="39" ht="20.1" customHeight="1"/>
    <row r="40" ht="20.1" customHeight="1"/>
    <row r="41" ht="20.1" customHeight="1"/>
    <row r="42" ht="20.1" customHeight="1"/>
    <row r="43" ht="20.1" customHeight="1"/>
    <row r="44" ht="20.1" customHeight="1"/>
    <row r="45" ht="20.1" customHeight="1"/>
    <row r="46" ht="20.1" customHeight="1"/>
    <row r="47" ht="20.1" customHeight="1"/>
    <row r="48" ht="20.1" customHeight="1"/>
    <row r="49" ht="20.1" customHeight="1"/>
    <row r="50" ht="20.1" customHeight="1"/>
    <row r="51" ht="20.1" customHeight="1"/>
    <row r="52" ht="20.1" customHeight="1"/>
    <row r="53" ht="20.1" customHeight="1"/>
    <row r="54" ht="20.1" customHeight="1"/>
    <row r="55" ht="20.1" customHeight="1"/>
    <row r="56" ht="20.1" customHeight="1"/>
    <row r="57" ht="20.1" customHeight="1"/>
    <row r="58" ht="20.1" customHeight="1"/>
    <row r="59" ht="20.1" customHeight="1"/>
    <row r="60" ht="20.1" customHeight="1"/>
    <row r="61" ht="20.1" customHeight="1"/>
    <row r="62" ht="20.1" customHeight="1"/>
    <row r="63" ht="20.1" customHeight="1"/>
    <row r="64" ht="20.1" customHeight="1"/>
    <row r="65" ht="20.1" customHeight="1"/>
    <row r="66" ht="20.1" customHeight="1"/>
    <row r="67" ht="20.1" customHeight="1"/>
    <row r="68" ht="20.1" customHeight="1"/>
    <row r="69" ht="20.1" customHeight="1"/>
    <row r="70" ht="20.1" customHeight="1"/>
    <row r="71" ht="20.1" customHeight="1"/>
    <row r="72" ht="20.1" customHeight="1"/>
    <row r="73" ht="20.1" customHeight="1"/>
    <row r="74" ht="20.1" customHeight="1"/>
    <row r="75" ht="20.1" customHeight="1"/>
    <row r="76" ht="20.1" customHeight="1"/>
    <row r="77" ht="20.1" customHeight="1"/>
    <row r="78" ht="20.1" customHeight="1"/>
    <row r="79" ht="20.1" customHeight="1"/>
    <row r="80" ht="20.1" customHeight="1"/>
    <row r="81" ht="20.1" customHeight="1"/>
    <row r="82" ht="20.1" customHeight="1"/>
    <row r="83" ht="20.1" customHeight="1"/>
    <row r="84" ht="20.1" customHeight="1"/>
    <row r="85" ht="20.1" customHeight="1"/>
    <row r="86" ht="20.1" customHeight="1"/>
    <row r="87" ht="20.1" customHeight="1"/>
    <row r="88" ht="20.1" customHeight="1"/>
    <row r="89" ht="20.1" customHeight="1"/>
    <row r="90" ht="20.1" customHeight="1"/>
    <row r="91" ht="20.1" customHeight="1"/>
    <row r="92" ht="20.1" customHeight="1"/>
    <row r="93" ht="20.1" customHeight="1"/>
    <row r="94" ht="20.1" customHeight="1"/>
    <row r="95" ht="20.1" customHeight="1"/>
    <row r="96" ht="20.1" customHeight="1"/>
    <row r="97" ht="20.1" customHeight="1"/>
    <row r="98" ht="20.1" customHeight="1"/>
    <row r="99" ht="20.1" customHeight="1"/>
    <row r="100" ht="20.1" customHeight="1"/>
    <row r="101" ht="20.1" customHeight="1"/>
    <row r="102" ht="20.1" customHeight="1"/>
    <row r="103" ht="20.1" customHeight="1"/>
    <row r="104" ht="20.1" customHeight="1"/>
    <row r="105" ht="20.1" customHeight="1"/>
    <row r="106" ht="20.1" customHeight="1"/>
    <row r="107" ht="20.1" customHeight="1"/>
    <row r="108" ht="20.1" customHeight="1"/>
    <row r="109" ht="20.1" customHeight="1"/>
    <row r="110" ht="20.1" customHeight="1"/>
    <row r="111" ht="20.1" customHeight="1"/>
    <row r="112" ht="20.1" customHeight="1"/>
    <row r="113" ht="20.1" customHeight="1"/>
    <row r="114" ht="20.1" customHeight="1"/>
    <row r="115" ht="20.1" customHeight="1"/>
    <row r="116" ht="20.1" customHeight="1"/>
    <row r="117" ht="20.1" customHeight="1"/>
    <row r="118" ht="20.1" customHeight="1"/>
    <row r="119" ht="20.1" customHeight="1"/>
    <row r="120" ht="20.1" customHeight="1"/>
    <row r="121" ht="20.1" customHeight="1"/>
    <row r="122" ht="20.1" customHeight="1"/>
    <row r="123" ht="20.1" customHeight="1"/>
    <row r="124" ht="20.1" customHeight="1"/>
    <row r="125" ht="20.1" customHeight="1"/>
    <row r="126" ht="20.1" customHeight="1"/>
    <row r="127" ht="20.1" customHeight="1"/>
    <row r="128" ht="20.1" customHeight="1"/>
    <row r="129" ht="20.1" customHeight="1"/>
    <row r="130" ht="20.1" customHeight="1"/>
    <row r="131" ht="20.1" customHeight="1"/>
    <row r="132" ht="20.1" customHeight="1"/>
    <row r="133" ht="20.1" customHeight="1"/>
    <row r="134" ht="20.1" customHeight="1"/>
    <row r="135" ht="20.1" customHeight="1"/>
    <row r="136" ht="20.1" customHeight="1"/>
    <row r="137" ht="20.1" customHeight="1"/>
    <row r="138" ht="20.1" customHeight="1"/>
    <row r="139" ht="20.1" customHeight="1"/>
    <row r="140" ht="20.1" customHeight="1"/>
    <row r="141" ht="20.1" customHeight="1"/>
    <row r="142" ht="20.1" customHeight="1"/>
    <row r="143" ht="20.1" customHeight="1"/>
    <row r="144" ht="20.1" customHeight="1"/>
    <row r="145" ht="20.1" customHeight="1"/>
    <row r="146" ht="20.1" customHeight="1"/>
    <row r="147" ht="20.1" customHeight="1"/>
    <row r="148" ht="20.1" customHeight="1"/>
    <row r="149" ht="20.1" customHeight="1"/>
    <row r="150" ht="20.1" customHeight="1"/>
    <row r="151" ht="20.1" customHeight="1"/>
    <row r="152" ht="20.1" customHeight="1"/>
    <row r="153" ht="20.1" customHeight="1"/>
    <row r="154" ht="20.1" customHeight="1"/>
    <row r="155" ht="20.1" customHeight="1"/>
    <row r="156" ht="20.1" customHeight="1"/>
    <row r="157" ht="20.1" customHeight="1"/>
    <row r="158" ht="20.1" customHeight="1"/>
    <row r="159" ht="20.1" customHeight="1"/>
    <row r="160" ht="20.1" customHeight="1"/>
    <row r="161" ht="20.1" customHeight="1"/>
    <row r="162" ht="20.1" customHeight="1"/>
    <row r="163" ht="20.1" customHeight="1"/>
    <row r="164" ht="20.1" customHeight="1"/>
    <row r="165" ht="20.1" customHeight="1"/>
    <row r="166" ht="20.1" customHeight="1"/>
    <row r="167" ht="20.1" customHeight="1"/>
    <row r="168" ht="20.1" customHeight="1"/>
    <row r="169" ht="20.1" customHeight="1"/>
    <row r="170" ht="20.1" customHeight="1"/>
    <row r="171" ht="20.1" customHeight="1"/>
    <row r="172" ht="20.1" customHeight="1"/>
    <row r="173" ht="20.1" customHeight="1"/>
    <row r="174" ht="20.1" customHeight="1"/>
    <row r="175" ht="20.1" customHeight="1"/>
    <row r="176" ht="20.1" customHeight="1"/>
    <row r="177" ht="20.1" customHeight="1"/>
    <row r="178" ht="20.1" customHeight="1"/>
    <row r="179" ht="20.1" customHeight="1"/>
    <row r="180" ht="20.1" customHeight="1"/>
    <row r="181" ht="20.1" customHeight="1"/>
    <row r="182" ht="20.1" customHeight="1"/>
    <row r="183" ht="20.1" customHeight="1"/>
    <row r="184" ht="20.1" customHeight="1"/>
    <row r="185" ht="20.1" customHeight="1"/>
    <row r="186" ht="20.1" customHeight="1"/>
    <row r="187" ht="20.1" customHeight="1"/>
    <row r="188" ht="20.1" customHeight="1"/>
    <row r="189" ht="20.1" customHeight="1"/>
    <row r="190" ht="20.1" customHeight="1"/>
    <row r="191" ht="20.1" customHeight="1"/>
    <row r="192" ht="20.1" customHeight="1"/>
  </sheetData>
  <autoFilter ref="A1:K19">
    <sortState ref="A1:K19">
      <sortCondition ref="J1" descending="1"/>
    </sortState>
    <extLst/>
  </autoFilter>
  <pageMargins left="0.75" right="0.75" top="1" bottom="1" header="0.5" footer="0.5"/>
  <pageSetup paperSize="9" fitToWidth="0" fitToHeight="0" orientation="portrait" horizontalDpi="300" verticalDpi="300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81"/>
  <sheetViews>
    <sheetView workbookViewId="0">
      <selection activeCell="M4" sqref="M4"/>
    </sheetView>
  </sheetViews>
  <sheetFormatPr defaultColWidth="9" defaultRowHeight="12.75"/>
  <cols>
    <col min="1" max="1" width="17.25" style="64" customWidth="1"/>
    <col min="2" max="2" width="11.625" style="64" customWidth="1"/>
    <col min="3" max="3" width="6" style="64" customWidth="1"/>
    <col min="4" max="4" width="5" style="64" customWidth="1"/>
    <col min="5" max="6" width="5.375" style="64" customWidth="1"/>
    <col min="7" max="7" width="5.125" style="64" customWidth="1"/>
    <col min="8" max="8" width="7" style="64" customWidth="1"/>
    <col min="9" max="9" width="5.625" style="64" customWidth="1"/>
    <col min="10" max="10" width="7" style="64" customWidth="1"/>
    <col min="11" max="11" width="5.125" style="64" customWidth="1"/>
    <col min="12" max="16384" width="9" style="64"/>
  </cols>
  <sheetData>
    <row r="1" ht="27.95" customHeight="1" spans="1:11">
      <c r="A1" s="46" t="s">
        <v>0</v>
      </c>
      <c r="B1" s="46" t="s">
        <v>1</v>
      </c>
      <c r="C1" s="46" t="s">
        <v>2</v>
      </c>
      <c r="D1" s="46" t="s">
        <v>3</v>
      </c>
      <c r="E1" s="46" t="s">
        <v>4</v>
      </c>
      <c r="F1" s="46" t="s">
        <v>5</v>
      </c>
      <c r="G1" s="46" t="s">
        <v>2357</v>
      </c>
      <c r="H1" s="46" t="s">
        <v>7</v>
      </c>
      <c r="I1" s="46" t="s">
        <v>1071</v>
      </c>
      <c r="J1" s="46" t="s">
        <v>9</v>
      </c>
      <c r="K1" s="46" t="s">
        <v>10</v>
      </c>
    </row>
    <row r="2" ht="20.1" customHeight="1" spans="1:11">
      <c r="A2" s="65" t="s">
        <v>2398</v>
      </c>
      <c r="B2" s="66" t="s">
        <v>2399</v>
      </c>
      <c r="C2" s="66" t="s">
        <v>2400</v>
      </c>
      <c r="D2" s="66" t="s">
        <v>14</v>
      </c>
      <c r="E2" s="67" t="s">
        <v>1668</v>
      </c>
      <c r="F2" s="67" t="s">
        <v>466</v>
      </c>
      <c r="G2" s="67" t="s">
        <v>2401</v>
      </c>
      <c r="H2" s="68">
        <f t="shared" ref="H2:H14" si="0">G2/1.5</f>
        <v>78.5333333333333</v>
      </c>
      <c r="I2" s="69">
        <v>2</v>
      </c>
      <c r="J2" s="68">
        <f>H2+I2</f>
        <v>80.5333333333333</v>
      </c>
      <c r="K2" s="51" t="s">
        <v>18</v>
      </c>
    </row>
    <row r="3" ht="20.1" customHeight="1" spans="1:11">
      <c r="A3" s="65" t="s">
        <v>2398</v>
      </c>
      <c r="B3" s="66" t="s">
        <v>2402</v>
      </c>
      <c r="C3" s="66" t="s">
        <v>2403</v>
      </c>
      <c r="D3" s="66" t="s">
        <v>14</v>
      </c>
      <c r="E3" s="67" t="s">
        <v>388</v>
      </c>
      <c r="F3" s="67" t="s">
        <v>189</v>
      </c>
      <c r="G3" s="67" t="s">
        <v>61</v>
      </c>
      <c r="H3" s="68">
        <f t="shared" si="0"/>
        <v>69.4</v>
      </c>
      <c r="I3" s="68"/>
      <c r="J3" s="68">
        <f t="shared" ref="J3:J14" si="1">H3+I3</f>
        <v>69.4</v>
      </c>
      <c r="K3" s="51" t="s">
        <v>24</v>
      </c>
    </row>
    <row r="4" ht="20.1" customHeight="1" spans="1:11">
      <c r="A4" s="65" t="s">
        <v>2398</v>
      </c>
      <c r="B4" s="66" t="s">
        <v>2404</v>
      </c>
      <c r="C4" s="66" t="s">
        <v>2405</v>
      </c>
      <c r="D4" s="66" t="s">
        <v>14</v>
      </c>
      <c r="E4" s="67" t="s">
        <v>479</v>
      </c>
      <c r="F4" s="67" t="s">
        <v>92</v>
      </c>
      <c r="G4" s="67" t="s">
        <v>2406</v>
      </c>
      <c r="H4" s="68">
        <f t="shared" si="0"/>
        <v>68.8</v>
      </c>
      <c r="I4" s="68"/>
      <c r="J4" s="68">
        <f t="shared" si="1"/>
        <v>68.8</v>
      </c>
      <c r="K4" s="51" t="s">
        <v>30</v>
      </c>
    </row>
    <row r="5" ht="20.1" customHeight="1" spans="1:11">
      <c r="A5" s="65" t="s">
        <v>2398</v>
      </c>
      <c r="B5" s="66" t="s">
        <v>2407</v>
      </c>
      <c r="C5" s="66" t="s">
        <v>2408</v>
      </c>
      <c r="D5" s="66" t="s">
        <v>14</v>
      </c>
      <c r="E5" s="67" t="s">
        <v>93</v>
      </c>
      <c r="F5" s="67" t="s">
        <v>86</v>
      </c>
      <c r="G5" s="67" t="s">
        <v>533</v>
      </c>
      <c r="H5" s="68">
        <f t="shared" si="0"/>
        <v>66.7333333333333</v>
      </c>
      <c r="I5" s="68"/>
      <c r="J5" s="68">
        <f t="shared" si="1"/>
        <v>66.7333333333333</v>
      </c>
      <c r="K5" s="51" t="s">
        <v>36</v>
      </c>
    </row>
    <row r="6" ht="20.1" customHeight="1" spans="1:11">
      <c r="A6" s="65" t="s">
        <v>2398</v>
      </c>
      <c r="B6" s="66" t="s">
        <v>2409</v>
      </c>
      <c r="C6" s="66" t="s">
        <v>2410</v>
      </c>
      <c r="D6" s="66" t="s">
        <v>14</v>
      </c>
      <c r="E6" s="67" t="s">
        <v>21</v>
      </c>
      <c r="F6" s="67" t="s">
        <v>184</v>
      </c>
      <c r="G6" s="67" t="s">
        <v>133</v>
      </c>
      <c r="H6" s="68">
        <f t="shared" si="0"/>
        <v>65.4666666666667</v>
      </c>
      <c r="I6" s="68"/>
      <c r="J6" s="68">
        <f t="shared" si="1"/>
        <v>65.4666666666667</v>
      </c>
      <c r="K6" s="51" t="s">
        <v>41</v>
      </c>
    </row>
    <row r="7" ht="20.1" customHeight="1" spans="1:11">
      <c r="A7" s="65" t="s">
        <v>2398</v>
      </c>
      <c r="B7" s="66" t="s">
        <v>2411</v>
      </c>
      <c r="C7" s="66" t="s">
        <v>2412</v>
      </c>
      <c r="D7" s="66" t="s">
        <v>14</v>
      </c>
      <c r="E7" s="67" t="s">
        <v>22</v>
      </c>
      <c r="F7" s="67" t="s">
        <v>155</v>
      </c>
      <c r="G7" s="67" t="s">
        <v>2413</v>
      </c>
      <c r="H7" s="68">
        <f t="shared" si="0"/>
        <v>65.4</v>
      </c>
      <c r="I7" s="68"/>
      <c r="J7" s="68">
        <f t="shared" si="1"/>
        <v>65.4</v>
      </c>
      <c r="K7" s="51" t="s">
        <v>46</v>
      </c>
    </row>
    <row r="8" ht="20.1" customHeight="1" spans="1:11">
      <c r="A8" s="65" t="s">
        <v>2398</v>
      </c>
      <c r="B8" s="66" t="s">
        <v>2414</v>
      </c>
      <c r="C8" s="66" t="s">
        <v>2415</v>
      </c>
      <c r="D8" s="66" t="s">
        <v>14</v>
      </c>
      <c r="E8" s="67" t="s">
        <v>66</v>
      </c>
      <c r="F8" s="67" t="s">
        <v>188</v>
      </c>
      <c r="G8" s="67" t="s">
        <v>2376</v>
      </c>
      <c r="H8" s="68">
        <f t="shared" si="0"/>
        <v>63.2666666666667</v>
      </c>
      <c r="I8" s="70"/>
      <c r="J8" s="68">
        <f t="shared" si="1"/>
        <v>63.2666666666667</v>
      </c>
      <c r="K8" s="51" t="s">
        <v>52</v>
      </c>
    </row>
    <row r="9" ht="20.1" customHeight="1" spans="1:11">
      <c r="A9" s="65" t="s">
        <v>2398</v>
      </c>
      <c r="B9" s="66" t="s">
        <v>2416</v>
      </c>
      <c r="C9" s="66" t="s">
        <v>2417</v>
      </c>
      <c r="D9" s="66" t="s">
        <v>14</v>
      </c>
      <c r="E9" s="67" t="s">
        <v>149</v>
      </c>
      <c r="F9" s="67" t="s">
        <v>243</v>
      </c>
      <c r="G9" s="67" t="s">
        <v>202</v>
      </c>
      <c r="H9" s="68">
        <f t="shared" si="0"/>
        <v>58.3333333333333</v>
      </c>
      <c r="I9" s="70"/>
      <c r="J9" s="68">
        <f t="shared" si="1"/>
        <v>58.3333333333333</v>
      </c>
      <c r="K9" s="51" t="s">
        <v>57</v>
      </c>
    </row>
    <row r="10" ht="20.1" customHeight="1" spans="1:11">
      <c r="A10" s="65" t="s">
        <v>2398</v>
      </c>
      <c r="B10" s="66" t="s">
        <v>2418</v>
      </c>
      <c r="C10" s="66" t="s">
        <v>2419</v>
      </c>
      <c r="D10" s="66" t="s">
        <v>721</v>
      </c>
      <c r="E10" s="67" t="s">
        <v>118</v>
      </c>
      <c r="F10" s="67" t="s">
        <v>888</v>
      </c>
      <c r="G10" s="67" t="s">
        <v>238</v>
      </c>
      <c r="H10" s="68">
        <f t="shared" si="0"/>
        <v>56</v>
      </c>
      <c r="I10" s="70"/>
      <c r="J10" s="68">
        <f t="shared" si="1"/>
        <v>56</v>
      </c>
      <c r="K10" s="51" t="s">
        <v>62</v>
      </c>
    </row>
    <row r="11" ht="20.1" customHeight="1" spans="1:11">
      <c r="A11" s="65" t="s">
        <v>2398</v>
      </c>
      <c r="B11" s="66" t="s">
        <v>2420</v>
      </c>
      <c r="C11" s="66" t="s">
        <v>2421</v>
      </c>
      <c r="D11" s="66" t="s">
        <v>14</v>
      </c>
      <c r="E11" s="67" t="s">
        <v>164</v>
      </c>
      <c r="F11" s="67" t="s">
        <v>970</v>
      </c>
      <c r="G11" s="67" t="s">
        <v>878</v>
      </c>
      <c r="H11" s="68">
        <f t="shared" si="0"/>
        <v>52.2666666666667</v>
      </c>
      <c r="I11" s="70"/>
      <c r="J11" s="68">
        <f t="shared" si="1"/>
        <v>52.2666666666667</v>
      </c>
      <c r="K11" s="51" t="s">
        <v>68</v>
      </c>
    </row>
    <row r="12" ht="20.1" customHeight="1" spans="1:11">
      <c r="A12" s="65" t="s">
        <v>2398</v>
      </c>
      <c r="B12" s="66" t="s">
        <v>2422</v>
      </c>
      <c r="C12" s="66" t="s">
        <v>2423</v>
      </c>
      <c r="D12" s="66" t="s">
        <v>14</v>
      </c>
      <c r="E12" s="67" t="s">
        <v>843</v>
      </c>
      <c r="F12" s="67" t="s">
        <v>788</v>
      </c>
      <c r="G12" s="67" t="s">
        <v>1836</v>
      </c>
      <c r="H12" s="68">
        <f t="shared" si="0"/>
        <v>49.8666666666667</v>
      </c>
      <c r="I12" s="70"/>
      <c r="J12" s="68">
        <f t="shared" si="1"/>
        <v>49.8666666666667</v>
      </c>
      <c r="K12" s="51" t="s">
        <v>74</v>
      </c>
    </row>
    <row r="13" ht="20.1" customHeight="1" spans="1:11">
      <c r="A13" s="65" t="s">
        <v>2398</v>
      </c>
      <c r="B13" s="66" t="s">
        <v>2424</v>
      </c>
      <c r="C13" s="66" t="s">
        <v>2425</v>
      </c>
      <c r="D13" s="66" t="s">
        <v>14</v>
      </c>
      <c r="E13" s="67" t="s">
        <v>2232</v>
      </c>
      <c r="F13" s="67" t="s">
        <v>1410</v>
      </c>
      <c r="G13" s="67" t="s">
        <v>1538</v>
      </c>
      <c r="H13" s="68">
        <f t="shared" si="0"/>
        <v>39.7333333333333</v>
      </c>
      <c r="I13" s="70"/>
      <c r="J13" s="68">
        <f t="shared" si="1"/>
        <v>39.7333333333333</v>
      </c>
      <c r="K13" s="51" t="s">
        <v>77</v>
      </c>
    </row>
    <row r="14" ht="20.1" customHeight="1" spans="1:11">
      <c r="A14" s="65" t="s">
        <v>2398</v>
      </c>
      <c r="B14" s="66" t="s">
        <v>2426</v>
      </c>
      <c r="C14" s="66" t="s">
        <v>2427</v>
      </c>
      <c r="D14" s="66" t="s">
        <v>721</v>
      </c>
      <c r="E14" s="67" t="s">
        <v>338</v>
      </c>
      <c r="F14" s="67" t="s">
        <v>338</v>
      </c>
      <c r="G14" s="67" t="s">
        <v>338</v>
      </c>
      <c r="H14" s="68">
        <f t="shared" si="0"/>
        <v>0</v>
      </c>
      <c r="I14" s="70"/>
      <c r="J14" s="68">
        <f t="shared" si="1"/>
        <v>0</v>
      </c>
      <c r="K14" s="51" t="s">
        <v>339</v>
      </c>
    </row>
    <row r="15" ht="20.1" customHeight="1"/>
    <row r="16" ht="20.1" customHeight="1"/>
    <row r="17" ht="20.1" customHeight="1"/>
    <row r="18" ht="20.1" customHeight="1"/>
    <row r="19" ht="20.1" customHeight="1"/>
    <row r="20" ht="20.1" customHeight="1"/>
    <row r="21" ht="20.1" customHeight="1"/>
    <row r="22" ht="20.1" customHeight="1"/>
    <row r="23" ht="20.1" customHeight="1"/>
    <row r="24" ht="20.1" customHeight="1"/>
    <row r="25" ht="20.1" customHeight="1"/>
    <row r="26" ht="20.1" customHeight="1"/>
    <row r="27" ht="20.1" customHeight="1"/>
    <row r="28" ht="20.1" customHeight="1"/>
    <row r="29" ht="20.1" customHeight="1"/>
    <row r="30" ht="20.1" customHeight="1"/>
    <row r="31" ht="20.1" customHeight="1"/>
    <row r="32" ht="20.1" customHeight="1"/>
    <row r="33" ht="20.1" customHeight="1"/>
    <row r="34" ht="20.1" customHeight="1"/>
    <row r="35" ht="20.1" customHeight="1"/>
    <row r="36" ht="20.1" customHeight="1"/>
    <row r="37" ht="20.1" customHeight="1"/>
    <row r="38" ht="20.1" customHeight="1"/>
    <row r="39" ht="20.1" customHeight="1"/>
    <row r="40" ht="20.1" customHeight="1"/>
    <row r="41" ht="20.1" customHeight="1"/>
    <row r="42" ht="20.1" customHeight="1"/>
    <row r="43" ht="20.1" customHeight="1"/>
    <row r="44" ht="20.1" customHeight="1"/>
    <row r="45" ht="20.1" customHeight="1"/>
    <row r="46" ht="20.1" customHeight="1"/>
    <row r="47" ht="20.1" customHeight="1"/>
    <row r="48" ht="20.1" customHeight="1"/>
    <row r="49" ht="20.1" customHeight="1"/>
    <row r="50" ht="20.1" customHeight="1"/>
    <row r="51" ht="20.1" customHeight="1"/>
    <row r="52" ht="20.1" customHeight="1"/>
    <row r="53" ht="20.1" customHeight="1"/>
    <row r="54" ht="20.1" customHeight="1"/>
    <row r="55" ht="20.1" customHeight="1"/>
    <row r="56" ht="20.1" customHeight="1"/>
    <row r="57" ht="20.1" customHeight="1"/>
    <row r="58" ht="20.1" customHeight="1"/>
    <row r="59" ht="20.1" customHeight="1"/>
    <row r="60" ht="20.1" customHeight="1"/>
    <row r="61" ht="20.1" customHeight="1"/>
    <row r="62" ht="20.1" customHeight="1"/>
    <row r="63" ht="20.1" customHeight="1"/>
    <row r="64" ht="20.1" customHeight="1"/>
    <row r="65" ht="20.1" customHeight="1"/>
    <row r="66" ht="20.1" customHeight="1"/>
    <row r="67" ht="20.1" customHeight="1"/>
    <row r="68" ht="20.1" customHeight="1"/>
    <row r="69" ht="20.1" customHeight="1"/>
    <row r="70" ht="20.1" customHeight="1"/>
    <row r="71" ht="20.1" customHeight="1"/>
    <row r="72" ht="20.1" customHeight="1"/>
    <row r="73" ht="20.1" customHeight="1"/>
    <row r="74" ht="20.1" customHeight="1"/>
    <row r="75" ht="20.1" customHeight="1"/>
    <row r="76" ht="20.1" customHeight="1"/>
    <row r="77" ht="20.1" customHeight="1"/>
    <row r="78" ht="20.1" customHeight="1"/>
    <row r="79" ht="20.1" customHeight="1"/>
    <row r="80" ht="20.1" customHeight="1"/>
    <row r="81" ht="20.1" customHeight="1"/>
    <row r="82" ht="20.1" customHeight="1"/>
    <row r="83" ht="20.1" customHeight="1"/>
    <row r="84" ht="20.1" customHeight="1"/>
    <row r="85" ht="20.1" customHeight="1"/>
    <row r="86" ht="20.1" customHeight="1"/>
    <row r="87" ht="20.1" customHeight="1"/>
    <row r="88" ht="20.1" customHeight="1"/>
    <row r="89" ht="20.1" customHeight="1"/>
    <row r="90" ht="20.1" customHeight="1"/>
    <row r="91" ht="20.1" customHeight="1"/>
    <row r="92" ht="20.1" customHeight="1"/>
    <row r="93" ht="20.1" customHeight="1"/>
    <row r="94" ht="20.1" customHeight="1"/>
    <row r="95" ht="20.1" customHeight="1"/>
    <row r="96" ht="20.1" customHeight="1"/>
    <row r="97" ht="20.1" customHeight="1"/>
    <row r="98" ht="20.1" customHeight="1"/>
    <row r="99" ht="20.1" customHeight="1"/>
    <row r="100" ht="20.1" customHeight="1"/>
    <row r="101" ht="20.1" customHeight="1"/>
    <row r="102" ht="20.1" customHeight="1"/>
    <row r="103" ht="20.1" customHeight="1"/>
    <row r="104" ht="20.1" customHeight="1"/>
    <row r="105" ht="20.1" customHeight="1"/>
    <row r="106" ht="20.1" customHeight="1"/>
    <row r="107" ht="20.1" customHeight="1"/>
    <row r="108" ht="20.1" customHeight="1"/>
    <row r="109" ht="20.1" customHeight="1"/>
    <row r="110" ht="20.1" customHeight="1"/>
    <row r="111" ht="20.1" customHeight="1"/>
    <row r="112" ht="20.1" customHeight="1"/>
    <row r="113" ht="20.1" customHeight="1"/>
    <row r="114" ht="20.1" customHeight="1"/>
    <row r="115" ht="20.1" customHeight="1"/>
    <row r="116" ht="20.1" customHeight="1"/>
    <row r="117" ht="20.1" customHeight="1"/>
    <row r="118" ht="20.1" customHeight="1"/>
    <row r="119" ht="20.1" customHeight="1"/>
    <row r="120" ht="20.1" customHeight="1"/>
    <row r="121" ht="20.1" customHeight="1"/>
    <row r="122" ht="20.1" customHeight="1"/>
    <row r="123" ht="20.1" customHeight="1"/>
    <row r="124" ht="20.1" customHeight="1"/>
    <row r="125" ht="20.1" customHeight="1"/>
    <row r="126" ht="20.1" customHeight="1"/>
    <row r="127" ht="20.1" customHeight="1"/>
    <row r="128" ht="20.1" customHeight="1"/>
    <row r="129" ht="20.1" customHeight="1"/>
    <row r="130" ht="20.1" customHeight="1"/>
    <row r="131" ht="20.1" customHeight="1"/>
    <row r="132" ht="20.1" customHeight="1"/>
    <row r="133" ht="20.1" customHeight="1"/>
    <row r="134" ht="20.1" customHeight="1"/>
    <row r="135" ht="20.1" customHeight="1"/>
    <row r="136" ht="20.1" customHeight="1"/>
    <row r="137" ht="20.1" customHeight="1"/>
    <row r="138" ht="20.1" customHeight="1"/>
    <row r="139" ht="20.1" customHeight="1"/>
    <row r="140" ht="20.1" customHeight="1"/>
    <row r="141" ht="20.1" customHeight="1"/>
    <row r="142" ht="20.1" customHeight="1"/>
    <row r="143" ht="20.1" customHeight="1"/>
    <row r="144" ht="20.1" customHeight="1"/>
    <row r="145" ht="20.1" customHeight="1"/>
    <row r="146" ht="20.1" customHeight="1"/>
    <row r="147" ht="20.1" customHeight="1"/>
    <row r="148" ht="20.1" customHeight="1"/>
    <row r="149" ht="20.1" customHeight="1"/>
    <row r="150" ht="20.1" customHeight="1"/>
    <row r="151" ht="20.1" customHeight="1"/>
    <row r="152" ht="20.1" customHeight="1"/>
    <row r="153" ht="20.1" customHeight="1"/>
    <row r="154" ht="20.1" customHeight="1"/>
    <row r="155" ht="20.1" customHeight="1"/>
    <row r="156" ht="20.1" customHeight="1"/>
    <row r="157" ht="20.1" customHeight="1"/>
    <row r="158" ht="20.1" customHeight="1"/>
    <row r="159" ht="20.1" customHeight="1"/>
    <row r="160" ht="20.1" customHeight="1"/>
    <row r="161" ht="20.1" customHeight="1"/>
    <row r="162" ht="20.1" customHeight="1"/>
    <row r="163" ht="20.1" customHeight="1"/>
    <row r="164" ht="20.1" customHeight="1"/>
    <row r="165" ht="20.1" customHeight="1"/>
    <row r="166" ht="20.1" customHeight="1"/>
    <row r="167" ht="20.1" customHeight="1"/>
    <row r="168" ht="20.1" customHeight="1"/>
    <row r="169" ht="20.1" customHeight="1"/>
    <row r="170" ht="20.1" customHeight="1"/>
    <row r="171" ht="20.1" customHeight="1"/>
    <row r="172" ht="20.1" customHeight="1"/>
    <row r="173" ht="20.1" customHeight="1"/>
    <row r="174" ht="20.1" customHeight="1"/>
    <row r="175" ht="20.1" customHeight="1"/>
    <row r="176" ht="20.1" customHeight="1"/>
    <row r="177" ht="20.1" customHeight="1"/>
    <row r="178" ht="20.1" customHeight="1"/>
    <row r="179" ht="20.1" customHeight="1"/>
    <row r="180" ht="20.1" customHeight="1"/>
    <row r="181" ht="20.1" customHeight="1"/>
  </sheetData>
  <pageMargins left="0.75" right="0.75" top="1" bottom="1" header="0.51" footer="0.51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20</vt:i4>
      </vt:variant>
    </vt:vector>
  </HeadingPairs>
  <TitlesOfParts>
    <vt:vector size="20" baseType="lpstr">
      <vt:lpstr>幼儿教育</vt:lpstr>
      <vt:lpstr>小学语文</vt:lpstr>
      <vt:lpstr>小学数学</vt:lpstr>
      <vt:lpstr>小学英语</vt:lpstr>
      <vt:lpstr>小学音乐</vt:lpstr>
      <vt:lpstr>小学美术</vt:lpstr>
      <vt:lpstr>小学体育</vt:lpstr>
      <vt:lpstr>小学信息技术</vt:lpstr>
      <vt:lpstr>小学心理健康</vt:lpstr>
      <vt:lpstr>高中语文</vt:lpstr>
      <vt:lpstr>高中数学</vt:lpstr>
      <vt:lpstr>高中英语</vt:lpstr>
      <vt:lpstr>高中地理</vt:lpstr>
      <vt:lpstr>高中化学</vt:lpstr>
      <vt:lpstr>高中生物</vt:lpstr>
      <vt:lpstr>高中音乐</vt:lpstr>
      <vt:lpstr>高中通用技术</vt:lpstr>
      <vt:lpstr>特殊教育</vt:lpstr>
      <vt:lpstr>特殊教育（数学）</vt:lpstr>
      <vt:lpstr>专门岗位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阳仔</cp:lastModifiedBy>
  <cp:revision>1</cp:revision>
  <dcterms:created xsi:type="dcterms:W3CDTF">1996-12-17T01:32:00Z</dcterms:created>
  <cp:lastPrinted>2019-05-13T05:17:00Z</cp:lastPrinted>
  <dcterms:modified xsi:type="dcterms:W3CDTF">2019-05-13T07:17:32Z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2052-11.1.0.8612</vt:lpwstr>
  </property>
</Properties>
</file>