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<sst xmlns="http://schemas.openxmlformats.org/spreadsheetml/2006/main" count="30" uniqueCount="30">
  <si>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姓名</t>
  </si>
  <si>
    <t>笔试分数</t>
  </si>
  <si>
    <t>×60%</t>
  </si>
  <si>
    <t>面试成绩</t>
  </si>
  <si>
    <t>×40%</t>
  </si>
  <si>
    <t>总成绩</t>
  </si>
  <si>
    <t>名次</t>
  </si>
  <si>
    <t>备注</t>
  </si>
  <si>
    <t>2019年右玉县公开招聘教师考试成绩单(小学数学)</t>
  </si>
  <si>
    <t>王芳</t>
  </si>
  <si>
    <t>兰秀梅</t>
  </si>
  <si>
    <t>李娟娟</t>
  </si>
  <si>
    <t>王丽娟</t>
  </si>
  <si>
    <t>耿文婷</t>
  </si>
  <si>
    <t>穆雅婷</t>
  </si>
  <si>
    <t>刘宁</t>
  </si>
  <si>
    <t>董盼盼</t>
  </si>
  <si>
    <t>王竟翔</t>
  </si>
  <si>
    <t>张娇</t>
  </si>
  <si>
    <t>耿旭东</t>
  </si>
  <si>
    <t>王强</t>
  </si>
  <si>
    <t>谢春玲</t>
  </si>
  <si>
    <t>高凤</t>
  </si>
  <si>
    <t>杨荣荣</t>
  </si>
  <si>
    <t>韩晓清</t>
  </si>
  <si>
    <t>王林艳</t>
  </si>
  <si>
    <t>张文慧</t>
  </si>
  <si>
    <t>关凌霞</t>
  </si>
  <si>
    <t>梁晓燕</t>
  </si>
  <si>
    <t>缺考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</si>
</sst>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?&quot;* #,##0_ ;_ &quot;?&quot;* \-#,##0_ ;_ &quot;?&quot;* &quot;-&quot;_ ;_ @_ "/>
    <numFmt numFmtId="185" formatCode="_ &quot;?&quot;* #,##0.00_ ;_ &quot;?&quot;* \-#,##0.00_ ;_ &quot;?&quot;* &quot;-&quot;??_ ;_ @_ "/>
    <numFmt numFmtId="186" formatCode="h:mm:ss"/>
    <numFmt numFmtId="187" formatCode="0.00_ "/>
    <numFmt numFmtId="188" formatCode="0.00_);[Red]\(0.00\)"/>
    <numFmt numFmtId="189" formatCode="0.000_);[Red]\(0.000\)"/>
    <numFmt numFmtId="190" formatCode="0_);[Red]\(0\)"/>
  </numFmts>
  <fonts count="2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仿宋"/>
      <family val="3"/>
    </font>
    <font>
      <b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1" fillId="13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7" borderId="0" applyNumberFormat="0" applyBorder="0" applyAlignment="0" applyProtection="0"/>
    <xf numFmtId="0" fontId="14" fillId="12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188" fontId="22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89" fontId="22" fillId="0" borderId="10" xfId="0" applyNumberFormat="1" applyFont="1" applyBorder="1" applyAlignment="1">
      <alignment horizontal="center" vertical="center"/>
    </xf>
    <xf numFmtId="188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87" fontId="22" fillId="0" borderId="10" xfId="0" applyNumberFormat="1" applyFont="1" applyFill="1" applyBorder="1" applyAlignment="1">
      <alignment horizontal="center" vertical="center"/>
    </xf>
    <xf numFmtId="190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7" width="15.8515625" style="1" customWidth="1"/>
    <col min="8" max="8" width="15.8515625" style="2" customWidth="1"/>
    <col min="9" max="9" width="9.140625" style="2" customWidth="1"/>
  </cols>
  <sheetData>
    <row r="1" spans="1:8" ht="36.75" customHeight="1">
      <c r="A1" s="9" t="s">
        <v>8</v>
      </c>
      <c r="B1" s="9"/>
      <c r="C1" s="9"/>
      <c r="D1" s="9"/>
      <c r="E1" s="9"/>
      <c r="F1" s="9"/>
      <c r="G1" s="9"/>
      <c r="H1" s="10"/>
    </row>
    <row r="2" spans="1:9" s="3" customFormat="1" ht="24.7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2"/>
    </row>
    <row r="3" spans="1:8" s="14" customFormat="1" ht="21" customHeight="1">
      <c r="A3" s="6" t="s">
        <v>9</v>
      </c>
      <c r="B3" s="15">
        <v>95.46</v>
      </c>
      <c r="C3" s="11">
        <f>B3*0.6</f>
        <v>57.275999999999996</v>
      </c>
      <c r="D3" s="12">
        <v>75.38</v>
      </c>
      <c r="E3" s="11">
        <f>D3*0.4</f>
        <v>30.152</v>
      </c>
      <c r="F3" s="12">
        <f>C3+E3</f>
        <v>87.428</v>
      </c>
      <c r="G3" s="13">
        <v>1</v>
      </c>
      <c r="H3" s="7"/>
    </row>
    <row r="4" spans="1:8" s="14" customFormat="1" ht="21" customHeight="1">
      <c r="A4" s="6" t="s">
        <v>10</v>
      </c>
      <c r="B4" s="15">
        <v>94.38</v>
      </c>
      <c r="C4" s="11">
        <f>B4*0.6</f>
        <v>56.62799999999999</v>
      </c>
      <c r="D4" s="12">
        <v>75.14</v>
      </c>
      <c r="E4" s="11">
        <f>D4*0.4</f>
        <v>30.056</v>
      </c>
      <c r="F4" s="12">
        <f>C4+E4</f>
        <v>86.684</v>
      </c>
      <c r="G4" s="13">
        <v>2</v>
      </c>
      <c r="H4" s="7"/>
    </row>
    <row r="5" spans="1:8" s="14" customFormat="1" ht="21" customHeight="1">
      <c r="A5" s="6" t="s">
        <v>11</v>
      </c>
      <c r="B5" s="15">
        <v>93.46</v>
      </c>
      <c r="C5" s="11">
        <f>B5*0.6</f>
        <v>56.07599999999999</v>
      </c>
      <c r="D5" s="12">
        <v>75.08</v>
      </c>
      <c r="E5" s="11">
        <f>D5*0.4</f>
        <v>30.032</v>
      </c>
      <c r="F5" s="12">
        <f>C5+E5</f>
        <v>86.10799999999999</v>
      </c>
      <c r="G5" s="13">
        <v>3</v>
      </c>
      <c r="H5" s="7"/>
    </row>
    <row r="6" spans="1:8" s="14" customFormat="1" ht="21" customHeight="1">
      <c r="A6" s="6" t="s">
        <v>12</v>
      </c>
      <c r="B6" s="15">
        <v>92.65</v>
      </c>
      <c r="C6" s="11">
        <f>B6*0.6</f>
        <v>55.59</v>
      </c>
      <c r="D6" s="12">
        <v>76.04</v>
      </c>
      <c r="E6" s="11">
        <f>D6*0.4</f>
        <v>30.416000000000004</v>
      </c>
      <c r="F6" s="12">
        <f>C6+E6</f>
        <v>86.006</v>
      </c>
      <c r="G6" s="13">
        <v>4</v>
      </c>
      <c r="H6" s="7"/>
    </row>
    <row r="7" spans="1:8" s="14" customFormat="1" ht="21" customHeight="1">
      <c r="A7" s="6" t="s">
        <v>13</v>
      </c>
      <c r="B7" s="15">
        <v>92</v>
      </c>
      <c r="C7" s="11">
        <f>B7*0.6</f>
        <v>55.199999999999996</v>
      </c>
      <c r="D7" s="12">
        <v>76.22</v>
      </c>
      <c r="E7" s="11">
        <f>D7*0.4</f>
        <v>30.488</v>
      </c>
      <c r="F7" s="12">
        <f>C7+E7</f>
        <v>85.68799999999999</v>
      </c>
      <c r="G7" s="13">
        <v>5</v>
      </c>
      <c r="H7" s="7"/>
    </row>
    <row r="8" spans="1:8" s="14" customFormat="1" ht="21" customHeight="1">
      <c r="A8" s="8" t="s">
        <v>14</v>
      </c>
      <c r="B8" s="15">
        <v>86.38</v>
      </c>
      <c r="C8" s="11">
        <f>B8*0.6</f>
        <v>51.827999999999996</v>
      </c>
      <c r="D8" s="12">
        <v>75.66</v>
      </c>
      <c r="E8" s="11">
        <f>D8*0.4</f>
        <v>30.264</v>
      </c>
      <c r="F8" s="12">
        <f>C8+E8</f>
        <v>82.092</v>
      </c>
      <c r="G8" s="13">
        <v>6</v>
      </c>
      <c r="H8" s="7"/>
    </row>
    <row r="9" spans="1:8" s="14" customFormat="1" ht="21" customHeight="1">
      <c r="A9" s="6" t="s">
        <v>15</v>
      </c>
      <c r="B9" s="15">
        <v>85.08</v>
      </c>
      <c r="C9" s="11">
        <f>B9*0.6</f>
        <v>51.047999999999995</v>
      </c>
      <c r="D9" s="12">
        <v>75.46</v>
      </c>
      <c r="E9" s="11">
        <f>D9*0.4</f>
        <v>30.183999999999997</v>
      </c>
      <c r="F9" s="12">
        <f>C9+E9</f>
        <v>81.232</v>
      </c>
      <c r="G9" s="13">
        <v>7</v>
      </c>
      <c r="H9" s="7"/>
    </row>
    <row r="10" spans="1:8" s="14" customFormat="1" ht="21" customHeight="1">
      <c r="A10" s="6" t="s">
        <v>16</v>
      </c>
      <c r="B10" s="15">
        <v>84.3</v>
      </c>
      <c r="C10" s="11">
        <f>B10*0.6</f>
        <v>50.58</v>
      </c>
      <c r="D10" s="12">
        <v>75.68</v>
      </c>
      <c r="E10" s="11">
        <f>D10*0.4</f>
        <v>30.272000000000006</v>
      </c>
      <c r="F10" s="12">
        <f>C10+E10</f>
        <v>80.852</v>
      </c>
      <c r="G10" s="13">
        <v>8</v>
      </c>
      <c r="H10" s="7"/>
    </row>
    <row r="11" spans="1:8" s="14" customFormat="1" ht="21" customHeight="1">
      <c r="A11" s="6" t="s">
        <v>17</v>
      </c>
      <c r="B11" s="15">
        <v>82.27</v>
      </c>
      <c r="C11" s="11">
        <f>B11*0.6</f>
        <v>49.361999999999995</v>
      </c>
      <c r="D11" s="12">
        <v>78.06</v>
      </c>
      <c r="E11" s="11">
        <f>D11*0.4</f>
        <v>31.224000000000004</v>
      </c>
      <c r="F11" s="12">
        <f>C11+E11</f>
        <v>80.586</v>
      </c>
      <c r="G11" s="13">
        <v>9</v>
      </c>
      <c r="H11" s="7"/>
    </row>
    <row r="12" spans="1:8" s="14" customFormat="1" ht="21" customHeight="1">
      <c r="A12" s="6" t="s">
        <v>20</v>
      </c>
      <c r="B12" s="15">
        <v>81</v>
      </c>
      <c r="C12" s="11">
        <f>B12*0.6</f>
        <v>48.6</v>
      </c>
      <c r="D12" s="12">
        <v>77.42</v>
      </c>
      <c r="E12" s="11">
        <f>D12*0.4</f>
        <v>30.968000000000004</v>
      </c>
      <c r="F12" s="12">
        <f>C12+E12</f>
        <v>79.56800000000001</v>
      </c>
      <c r="G12" s="13">
        <v>10</v>
      </c>
      <c r="H12" s="7"/>
    </row>
    <row r="13" spans="1:8" s="14" customFormat="1" ht="21" customHeight="1">
      <c r="A13" s="6" t="s">
        <v>19</v>
      </c>
      <c r="B13" s="15">
        <v>81.27000000000001</v>
      </c>
      <c r="C13" s="11">
        <f>B13*0.6</f>
        <v>48.76200000000001</v>
      </c>
      <c r="D13" s="12">
        <v>75.62</v>
      </c>
      <c r="E13" s="11">
        <f>D13*0.4</f>
        <v>30.248000000000005</v>
      </c>
      <c r="F13" s="12">
        <f>C13+E13</f>
        <v>79.01000000000002</v>
      </c>
      <c r="G13" s="13">
        <v>11</v>
      </c>
      <c r="H13" s="7"/>
    </row>
    <row r="14" spans="1:8" s="14" customFormat="1" ht="21" customHeight="1">
      <c r="A14" s="6" t="s">
        <v>18</v>
      </c>
      <c r="B14" s="15">
        <v>81.84</v>
      </c>
      <c r="C14" s="11">
        <f>B14*0.6</f>
        <v>49.104</v>
      </c>
      <c r="D14" s="12">
        <v>74.7</v>
      </c>
      <c r="E14" s="11">
        <f>D14*0.4</f>
        <v>29.880000000000003</v>
      </c>
      <c r="F14" s="12">
        <f>C14+E14</f>
        <v>78.98400000000001</v>
      </c>
      <c r="G14" s="13">
        <v>12</v>
      </c>
      <c r="H14" s="7"/>
    </row>
    <row r="15" spans="1:8" s="14" customFormat="1" ht="21" customHeight="1">
      <c r="A15" s="6" t="s">
        <v>22</v>
      </c>
      <c r="B15" s="15">
        <v>75.27000000000001</v>
      </c>
      <c r="C15" s="11">
        <f>B15*0.6</f>
        <v>45.162000000000006</v>
      </c>
      <c r="D15" s="12">
        <v>76.98</v>
      </c>
      <c r="E15" s="11">
        <f>D15*0.4</f>
        <v>30.792</v>
      </c>
      <c r="F15" s="12">
        <f>C15+E15</f>
        <v>75.95400000000001</v>
      </c>
      <c r="G15" s="13">
        <v>13</v>
      </c>
      <c r="H15" s="7"/>
    </row>
    <row r="16" spans="1:8" s="14" customFormat="1" ht="21" customHeight="1">
      <c r="A16" s="6" t="s">
        <v>23</v>
      </c>
      <c r="B16" s="15">
        <v>71.81</v>
      </c>
      <c r="C16" s="11">
        <f>B16*0.6</f>
        <v>43.086</v>
      </c>
      <c r="D16" s="12">
        <v>73.88</v>
      </c>
      <c r="E16" s="11">
        <f>D16*0.4</f>
        <v>29.552</v>
      </c>
      <c r="F16" s="12">
        <f>C16+E16</f>
        <v>72.638</v>
      </c>
      <c r="G16" s="13">
        <v>14</v>
      </c>
      <c r="H16" s="7"/>
    </row>
    <row r="17" spans="1:8" s="14" customFormat="1" ht="21" customHeight="1">
      <c r="A17" s="6" t="s">
        <v>24</v>
      </c>
      <c r="B17" s="15">
        <v>70.16</v>
      </c>
      <c r="C17" s="11">
        <f>B17*0.6</f>
        <v>42.096</v>
      </c>
      <c r="D17" s="12">
        <v>75.72</v>
      </c>
      <c r="E17" s="11">
        <f>D17*0.4</f>
        <v>30.288</v>
      </c>
      <c r="F17" s="12">
        <f>C17+E17</f>
        <v>72.384</v>
      </c>
      <c r="G17" s="13">
        <v>15</v>
      </c>
      <c r="H17" s="7"/>
    </row>
    <row r="18" spans="1:8" s="14" customFormat="1" ht="21" customHeight="1">
      <c r="A18" s="6" t="s">
        <v>25</v>
      </c>
      <c r="B18" s="15">
        <v>68.08</v>
      </c>
      <c r="C18" s="11">
        <f>B18*0.6</f>
        <v>40.848</v>
      </c>
      <c r="D18" s="12">
        <v>74.14</v>
      </c>
      <c r="E18" s="11">
        <f>D18*0.4</f>
        <v>29.656000000000002</v>
      </c>
      <c r="F18" s="12">
        <f>C18+E18</f>
        <v>70.504</v>
      </c>
      <c r="G18" s="13">
        <v>16</v>
      </c>
      <c r="H18" s="7"/>
    </row>
    <row r="19" spans="1:8" s="14" customFormat="1" ht="21" customHeight="1">
      <c r="A19" s="6" t="s">
        <v>27</v>
      </c>
      <c r="B19" s="15">
        <v>64.3</v>
      </c>
      <c r="C19" s="11">
        <f>B19*0.6</f>
        <v>38.58</v>
      </c>
      <c r="D19" s="12">
        <v>77.24</v>
      </c>
      <c r="E19" s="11">
        <f>D19*0.4</f>
        <v>30.896</v>
      </c>
      <c r="F19" s="12">
        <f>C19+E19</f>
        <v>69.476</v>
      </c>
      <c r="G19" s="13">
        <v>17</v>
      </c>
      <c r="H19" s="7"/>
    </row>
    <row r="20" spans="1:8" s="14" customFormat="1" ht="21" customHeight="1">
      <c r="A20" s="6" t="s">
        <v>26</v>
      </c>
      <c r="B20" s="15">
        <v>64.46000000000001</v>
      </c>
      <c r="C20" s="11">
        <f>B20*0.6</f>
        <v>38.676</v>
      </c>
      <c r="D20" s="12">
        <v>75.38</v>
      </c>
      <c r="E20" s="11">
        <f>D20*0.4</f>
        <v>30.152</v>
      </c>
      <c r="F20" s="12">
        <f>C20+E20</f>
        <v>68.828</v>
      </c>
      <c r="G20" s="13">
        <v>18</v>
      </c>
      <c r="H20" s="7"/>
    </row>
    <row r="21" spans="1:8" s="14" customFormat="1" ht="21" customHeight="1">
      <c r="A21" s="6" t="s">
        <v>28</v>
      </c>
      <c r="B21" s="15">
        <v>60.35</v>
      </c>
      <c r="C21" s="11">
        <f>B21*0.6</f>
        <v>36.21</v>
      </c>
      <c r="D21" s="12">
        <v>75.8</v>
      </c>
      <c r="E21" s="11">
        <f>D21*0.4</f>
        <v>30.32</v>
      </c>
      <c r="F21" s="12">
        <f>C21+E21</f>
        <v>66.53</v>
      </c>
      <c r="G21" s="13">
        <v>19</v>
      </c>
      <c r="H21" s="7"/>
    </row>
    <row r="22" spans="1:8" s="14" customFormat="1" ht="21" customHeight="1">
      <c r="A22" s="6" t="s">
        <v>21</v>
      </c>
      <c r="B22" s="15">
        <v>79.84</v>
      </c>
      <c r="C22" s="11">
        <f>B22*0.6</f>
        <v>47.904</v>
      </c>
      <c r="D22" s="16">
        <v>0</v>
      </c>
      <c r="E22" s="16">
        <f>D22*0.4</f>
        <v>0</v>
      </c>
      <c r="F22" s="12">
        <f>C22+E22</f>
        <v>47.904</v>
      </c>
      <c r="G22" s="13">
        <v>20</v>
      </c>
      <c r="H22" s="13" t="s">
        <v>29</v>
      </c>
    </row>
  </sheetData>
  <sheetProtection/>
  <mergeCells count="1">
    <mergeCell ref="A1:H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2019-05-12T12:18:49Z</cp:lastPrinted>
  <dcterms:created xsi:type="dcterms:W3CDTF">2019-04-22T10:02:31Z</dcterms:created>
  <dcterms:modified xsi:type="dcterms:W3CDTF">2019-05-12T12:19:20Z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