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<sst xmlns="http://schemas.openxmlformats.org/spreadsheetml/2006/main" count="19" uniqueCount="19">
  <si>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笔试分数</t>
  </si>
  <si>
    <t>2019年右玉县公开招聘教师考试成绩单（初中语文）</t>
  </si>
  <si>
    <t>姓名</t>
  </si>
  <si>
    <t>×60%</t>
  </si>
  <si>
    <t>面试成绩</t>
  </si>
  <si>
    <t>×40%</t>
  </si>
  <si>
    <t>总成绩</t>
  </si>
  <si>
    <t>名次</t>
  </si>
  <si>
    <t>备注</t>
  </si>
  <si>
    <t>王树苗</t>
  </si>
  <si>
    <t>耿虹</t>
  </si>
  <si>
    <t>丁响宇</t>
  </si>
  <si>
    <t>王宏彦</t>
  </si>
  <si>
    <t>牛珺</t>
  </si>
  <si>
    <t>杨继鸣</t>
  </si>
  <si>
    <t>马文霞</t>
  </si>
  <si>
    <t>史文慧</t>
  </si>
  <si>
    <t>李佳颖</t>
  </si>
  <si>
    <t>缺考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</si>
</sst>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);[Red]\(0\)"/>
    <numFmt numFmtId="187" formatCode="0.000_);[Red]\(0.000\)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86" fontId="27" fillId="0" borderId="10" xfId="0" applyNumberFormat="1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3" t="s">
        <v>1</v>
      </c>
      <c r="B1" s="3"/>
      <c r="C1" s="3"/>
      <c r="D1" s="3"/>
      <c r="E1" s="4"/>
      <c r="F1" s="4"/>
      <c r="G1" s="4"/>
      <c r="H1" s="4"/>
      <c r="I1" s="2"/>
      <c r="J1" s="2"/>
      <c r="K1" s="2"/>
      <c r="L1" s="2"/>
      <c r="M1" s="2"/>
      <c r="N1" s="2"/>
    </row>
    <row r="2" spans="1:8" ht="24.75" customHeight="1">
      <c r="A2" s="5" t="s">
        <v>2</v>
      </c>
      <c r="B2" s="5" t="s">
        <v>0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24.75" customHeight="1">
      <c r="A3" s="8" t="s">
        <v>9</v>
      </c>
      <c r="B3" s="9">
        <v>81.67</v>
      </c>
      <c r="C3" s="12">
        <f aca="true" t="shared" si="0" ref="C3:C11">B3*0.6</f>
        <v>49.002</v>
      </c>
      <c r="D3" s="9">
        <v>78.02</v>
      </c>
      <c r="E3" s="12">
        <f aca="true" t="shared" si="1" ref="E3:E11">D3*0.4</f>
        <v>31.208</v>
      </c>
      <c r="F3" s="9">
        <f aca="true" t="shared" si="2" ref="F3:F11">C3+E3</f>
        <v>80.21000000000001</v>
      </c>
      <c r="G3" s="8">
        <v>1</v>
      </c>
      <c r="H3" s="8"/>
    </row>
    <row r="4" spans="1:8" ht="24.75" customHeight="1">
      <c r="A4" s="8" t="s">
        <v>10</v>
      </c>
      <c r="B4" s="9">
        <v>82.06</v>
      </c>
      <c r="C4" s="12">
        <f t="shared" si="0"/>
        <v>49.236</v>
      </c>
      <c r="D4" s="9">
        <v>76.34</v>
      </c>
      <c r="E4" s="12">
        <f t="shared" si="1"/>
        <v>30.536</v>
      </c>
      <c r="F4" s="9">
        <f t="shared" si="2"/>
        <v>79.77199999999999</v>
      </c>
      <c r="G4" s="8">
        <v>2</v>
      </c>
      <c r="H4" s="8"/>
    </row>
    <row r="5" spans="1:8" ht="24.75" customHeight="1">
      <c r="A5" s="8" t="s">
        <v>11</v>
      </c>
      <c r="B5" s="9">
        <v>78.78999999999999</v>
      </c>
      <c r="C5" s="12">
        <f t="shared" si="0"/>
        <v>47.273999999999994</v>
      </c>
      <c r="D5" s="9">
        <v>77.7</v>
      </c>
      <c r="E5" s="12">
        <f t="shared" si="1"/>
        <v>31.080000000000002</v>
      </c>
      <c r="F5" s="9">
        <f t="shared" si="2"/>
        <v>78.354</v>
      </c>
      <c r="G5" s="8">
        <v>3</v>
      </c>
      <c r="H5" s="8"/>
    </row>
    <row r="6" spans="1:8" ht="24.75" customHeight="1">
      <c r="A6" s="8" t="s">
        <v>12</v>
      </c>
      <c r="B6" s="9">
        <v>75.52000000000001</v>
      </c>
      <c r="C6" s="12">
        <f t="shared" si="0"/>
        <v>45.312000000000005</v>
      </c>
      <c r="D6" s="9">
        <v>77.18</v>
      </c>
      <c r="E6" s="12">
        <f t="shared" si="1"/>
        <v>30.872000000000003</v>
      </c>
      <c r="F6" s="9">
        <f t="shared" si="2"/>
        <v>76.18400000000001</v>
      </c>
      <c r="G6" s="8">
        <v>4</v>
      </c>
      <c r="H6" s="8"/>
    </row>
    <row r="7" spans="1:8" ht="24.75" customHeight="1">
      <c r="A7" s="8" t="s">
        <v>13</v>
      </c>
      <c r="B7" s="9">
        <v>74.21000000000001</v>
      </c>
      <c r="C7" s="12">
        <f t="shared" si="0"/>
        <v>44.526</v>
      </c>
      <c r="D7" s="9">
        <v>77.78</v>
      </c>
      <c r="E7" s="12">
        <f t="shared" si="1"/>
        <v>31.112000000000002</v>
      </c>
      <c r="F7" s="9">
        <f t="shared" si="2"/>
        <v>75.638</v>
      </c>
      <c r="G7" s="8">
        <v>5</v>
      </c>
      <c r="H7" s="8"/>
    </row>
    <row r="8" spans="1:8" ht="24.75" customHeight="1">
      <c r="A8" s="8" t="s">
        <v>14</v>
      </c>
      <c r="B8" s="9">
        <v>74.67</v>
      </c>
      <c r="C8" s="12">
        <f t="shared" si="0"/>
        <v>44.802</v>
      </c>
      <c r="D8" s="9">
        <v>76.48</v>
      </c>
      <c r="E8" s="12">
        <f t="shared" si="1"/>
        <v>30.592000000000002</v>
      </c>
      <c r="F8" s="9">
        <f t="shared" si="2"/>
        <v>75.394</v>
      </c>
      <c r="G8" s="8">
        <v>6</v>
      </c>
      <c r="H8" s="8"/>
    </row>
    <row r="9" spans="1:8" ht="24.75" customHeight="1">
      <c r="A9" s="8" t="s">
        <v>15</v>
      </c>
      <c r="B9" s="9">
        <v>73.78999999999999</v>
      </c>
      <c r="C9" s="12">
        <f t="shared" si="0"/>
        <v>44.273999999999994</v>
      </c>
      <c r="D9" s="9">
        <v>77.26</v>
      </c>
      <c r="E9" s="12">
        <f t="shared" si="1"/>
        <v>30.904000000000003</v>
      </c>
      <c r="F9" s="9">
        <f t="shared" si="2"/>
        <v>75.178</v>
      </c>
      <c r="G9" s="8">
        <v>7</v>
      </c>
      <c r="H9" s="10"/>
    </row>
    <row r="10" spans="1:8" ht="24.75" customHeight="1">
      <c r="A10" s="8" t="s">
        <v>16</v>
      </c>
      <c r="B10" s="9">
        <v>72.67</v>
      </c>
      <c r="C10" s="12">
        <f t="shared" si="0"/>
        <v>43.602</v>
      </c>
      <c r="D10" s="9">
        <v>77.98</v>
      </c>
      <c r="E10" s="12">
        <f t="shared" si="1"/>
        <v>31.192000000000004</v>
      </c>
      <c r="F10" s="9">
        <f t="shared" si="2"/>
        <v>74.794</v>
      </c>
      <c r="G10" s="8">
        <v>8</v>
      </c>
      <c r="H10" s="10"/>
    </row>
    <row r="11" spans="1:8" ht="24.75" customHeight="1">
      <c r="A11" s="8" t="s">
        <v>17</v>
      </c>
      <c r="B11" s="9">
        <v>73.06</v>
      </c>
      <c r="C11" s="12">
        <f t="shared" si="0"/>
        <v>43.836</v>
      </c>
      <c r="D11" s="11">
        <v>0</v>
      </c>
      <c r="E11" s="11">
        <f t="shared" si="1"/>
        <v>0</v>
      </c>
      <c r="F11" s="9">
        <f t="shared" si="2"/>
        <v>43.836</v>
      </c>
      <c r="G11" s="8">
        <v>9</v>
      </c>
      <c r="H11" s="6" t="s">
        <v>18</v>
      </c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2019-05-12T11:35:06Z</cp:lastPrinted>
  <dcterms:created xsi:type="dcterms:W3CDTF">2019-04-22T10:08:26Z</dcterms:created>
  <dcterms:modified xsi:type="dcterms:W3CDTF">2019-05-12T11:35:16Z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