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<sst xmlns="http://schemas.openxmlformats.org/spreadsheetml/2006/main" count="15" uniqueCount="15">
  <si>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笔试分数</t>
  </si>
  <si>
    <t>2019年右玉县公开招聘教师考试成绩单（初中英语）</t>
  </si>
  <si>
    <t>姓名</t>
  </si>
  <si>
    <t>×60%</t>
  </si>
  <si>
    <t>面试成绩</t>
  </si>
  <si>
    <t>×40%</t>
  </si>
  <si>
    <t>总成绩</t>
  </si>
  <si>
    <t>名次</t>
  </si>
  <si>
    <t>备注</t>
  </si>
  <si>
    <t>田丽娜</t>
  </si>
  <si>
    <t>赵海花</t>
  </si>
  <si>
    <t>孙彩霞</t>
  </si>
  <si>
    <t>武建霞</t>
  </si>
  <si>
    <t>刘晓蓉</t>
  </si>
  <si>
    <t>王丽娟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</si>
</sst>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;[Red]0"/>
    <numFmt numFmtId="187" formatCode="0.000_);[Red]\(0.0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宋体"/>
      <family val="0"/>
    </font>
    <font>
      <b/>
      <sz val="16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185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7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3" t="s">
        <v>1</v>
      </c>
      <c r="B1" s="4"/>
      <c r="C1" s="4"/>
      <c r="D1" s="4"/>
      <c r="E1" s="5"/>
      <c r="F1" s="5"/>
      <c r="G1" s="5"/>
      <c r="H1" s="5"/>
      <c r="I1" s="2"/>
      <c r="J1" s="2"/>
      <c r="K1" s="2"/>
      <c r="L1" s="2"/>
      <c r="M1" s="2"/>
      <c r="N1" s="2"/>
    </row>
    <row r="2" spans="1:8" ht="24.75" customHeight="1">
      <c r="A2" s="6" t="s">
        <v>2</v>
      </c>
      <c r="B2" s="6" t="s">
        <v>0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ht="24.75" customHeight="1">
      <c r="A3" s="9" t="s">
        <v>9</v>
      </c>
      <c r="B3" s="9">
        <v>90.5</v>
      </c>
      <c r="C3" s="11">
        <f aca="true" t="shared" si="0" ref="C3:C8">B3*0.6</f>
        <v>54.3</v>
      </c>
      <c r="D3" s="9">
        <v>76.88</v>
      </c>
      <c r="E3" s="11">
        <f aca="true" t="shared" si="1" ref="E3:E8">D3*0.4</f>
        <v>30.752</v>
      </c>
      <c r="F3" s="9">
        <f aca="true" t="shared" si="2" ref="F3:F8">C3+E3</f>
        <v>85.05199999999999</v>
      </c>
      <c r="G3" s="10">
        <v>1</v>
      </c>
      <c r="H3" s="10"/>
    </row>
    <row r="4" spans="1:8" ht="24.75" customHeight="1">
      <c r="A4" s="9" t="s">
        <v>10</v>
      </c>
      <c r="B4" s="9">
        <v>89.42</v>
      </c>
      <c r="C4" s="11">
        <f t="shared" si="0"/>
        <v>53.652</v>
      </c>
      <c r="D4" s="9">
        <v>78.36</v>
      </c>
      <c r="E4" s="11">
        <f t="shared" si="1"/>
        <v>31.344</v>
      </c>
      <c r="F4" s="9">
        <f t="shared" si="2"/>
        <v>84.99600000000001</v>
      </c>
      <c r="G4" s="10">
        <v>2</v>
      </c>
      <c r="H4" s="10"/>
    </row>
    <row r="5" spans="1:8" ht="24.75" customHeight="1">
      <c r="A5" s="9" t="s">
        <v>11</v>
      </c>
      <c r="B5" s="9">
        <v>87.84</v>
      </c>
      <c r="C5" s="11">
        <f t="shared" si="0"/>
        <v>52.704</v>
      </c>
      <c r="D5" s="9">
        <v>78.96</v>
      </c>
      <c r="E5" s="11">
        <f t="shared" si="1"/>
        <v>31.584</v>
      </c>
      <c r="F5" s="9">
        <f t="shared" si="2"/>
        <v>84.288</v>
      </c>
      <c r="G5" s="10">
        <v>3</v>
      </c>
      <c r="H5" s="10"/>
    </row>
    <row r="6" spans="1:8" ht="24.75" customHeight="1">
      <c r="A6" s="9" t="s">
        <v>12</v>
      </c>
      <c r="B6" s="9">
        <v>88.55</v>
      </c>
      <c r="C6" s="11">
        <f t="shared" si="0"/>
        <v>53.129999999999995</v>
      </c>
      <c r="D6" s="9">
        <v>76.16</v>
      </c>
      <c r="E6" s="11">
        <f t="shared" si="1"/>
        <v>30.464</v>
      </c>
      <c r="F6" s="9">
        <f t="shared" si="2"/>
        <v>83.594</v>
      </c>
      <c r="G6" s="10">
        <v>4</v>
      </c>
      <c r="H6" s="10"/>
    </row>
    <row r="7" spans="1:8" ht="24.75" customHeight="1">
      <c r="A7" s="9" t="s">
        <v>13</v>
      </c>
      <c r="B7" s="9">
        <v>85.69999999999999</v>
      </c>
      <c r="C7" s="11">
        <f t="shared" si="0"/>
        <v>51.419999999999995</v>
      </c>
      <c r="D7" s="9">
        <v>77.74</v>
      </c>
      <c r="E7" s="11">
        <f t="shared" si="1"/>
        <v>31.096</v>
      </c>
      <c r="F7" s="9">
        <f t="shared" si="2"/>
        <v>82.51599999999999</v>
      </c>
      <c r="G7" s="10">
        <v>5</v>
      </c>
      <c r="H7" s="10"/>
    </row>
    <row r="8" spans="1:8" ht="24.75" customHeight="1">
      <c r="A8" s="9" t="s">
        <v>14</v>
      </c>
      <c r="B8" s="9">
        <v>85</v>
      </c>
      <c r="C8" s="11">
        <f t="shared" si="0"/>
        <v>51</v>
      </c>
      <c r="D8" s="9">
        <v>77.3</v>
      </c>
      <c r="E8" s="11">
        <f t="shared" si="1"/>
        <v>30.92</v>
      </c>
      <c r="F8" s="9">
        <f t="shared" si="2"/>
        <v>81.92</v>
      </c>
      <c r="G8" s="10">
        <v>6</v>
      </c>
      <c r="H8" s="10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2019-05-12T11:34:22Z</cp:lastPrinted>
  <dcterms:created xsi:type="dcterms:W3CDTF">2019-04-22T10:08:26Z</dcterms:created>
  <dcterms:modified xsi:type="dcterms:W3CDTF">2019-05-12T11:34:25Z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