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<sst xmlns="http://schemas.openxmlformats.org/spreadsheetml/2006/main" count="18" uniqueCount="18">
  <si>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</si>
  <si>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</si>
  <si>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</si>
  <si>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</si>
  <si>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</si>
  <si>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</si>
  <si>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</si>
  <si>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</si>
  <si>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2019年右玉县公开招聘教师考试成绩单（初中物理）</t>
  </si>
  <si>
    <t>张宏丽</t>
  </si>
  <si>
    <t>段辉</t>
  </si>
  <si>
    <t>郭凤花</t>
  </si>
  <si>
    <t>闫璋</t>
  </si>
  <si>
    <t>武倩倩</t>
  </si>
  <si>
    <t>何丹</t>
  </si>
  <si>
    <t>黑慧珍</t>
  </si>
  <si>
    <t>左煜佩</t>
  </si>
  <si>
    <t>于彩婷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</si>
</sst>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20"/>
      <name val="Arial"/>
      <family val="2"/>
    </font>
    <font>
      <b/>
      <sz val="16"/>
      <name val="仿宋"/>
      <family val="3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9" fontId="25" fillId="0" borderId="9" xfId="0" applyNumberFormat="1" applyFont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85" fontId="25" fillId="0" borderId="9" xfId="0" applyNumberFormat="1" applyFont="1" applyFill="1" applyBorder="1" applyAlignment="1">
      <alignment horizontal="center" vertical="center"/>
    </xf>
    <xf numFmtId="185" fontId="27" fillId="0" borderId="9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186" fontId="28" fillId="0" borderId="0" xfId="0" applyNumberFormat="1" applyFont="1" applyAlignment="1">
      <alignment horizontal="center" vertical="center"/>
    </xf>
    <xf numFmtId="186" fontId="27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12" t="s">
        <v>8</v>
      </c>
      <c r="B1" s="12"/>
      <c r="C1" s="12"/>
      <c r="D1" s="12"/>
      <c r="E1" s="13"/>
      <c r="F1" s="13"/>
      <c r="G1" s="13"/>
      <c r="H1" s="13"/>
      <c r="I1" s="5"/>
      <c r="J1" s="5"/>
      <c r="K1" s="5"/>
      <c r="L1" s="5"/>
      <c r="M1" s="5"/>
      <c r="N1" s="5"/>
    </row>
    <row r="2" spans="1:8" ht="24.75" customHeight="1">
      <c r="A2" s="2" t="s">
        <v>7</v>
      </c>
      <c r="B2" s="2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</row>
    <row r="3" spans="1:8" s="8" customFormat="1" ht="24.75" customHeight="1">
      <c r="A3" s="7" t="s">
        <v>9</v>
      </c>
      <c r="B3" s="10">
        <v>87.48</v>
      </c>
      <c r="C3" s="15">
        <f aca="true" t="shared" si="0" ref="C3:C11">B3*0.6</f>
        <v>52.488</v>
      </c>
      <c r="D3" s="11">
        <v>80.2</v>
      </c>
      <c r="E3" s="15">
        <f aca="true" t="shared" si="1" ref="E3:E11">D3*0.4</f>
        <v>32.080000000000005</v>
      </c>
      <c r="F3" s="11">
        <f aca="true" t="shared" si="2" ref="F3:F11">C3+E3</f>
        <v>84.56800000000001</v>
      </c>
      <c r="G3" s="6">
        <v>1</v>
      </c>
      <c r="H3" s="6"/>
    </row>
    <row r="4" spans="1:8" s="8" customFormat="1" ht="24.75" customHeight="1">
      <c r="A4" s="7" t="s">
        <v>12</v>
      </c>
      <c r="B4" s="10">
        <v>86.06</v>
      </c>
      <c r="C4" s="15">
        <f t="shared" si="0"/>
        <v>51.636</v>
      </c>
      <c r="D4" s="11">
        <v>80.26</v>
      </c>
      <c r="E4" s="15">
        <f t="shared" si="1"/>
        <v>32.104000000000006</v>
      </c>
      <c r="F4" s="11">
        <f t="shared" si="2"/>
        <v>83.74000000000001</v>
      </c>
      <c r="G4" s="6">
        <v>2</v>
      </c>
      <c r="H4" s="6"/>
    </row>
    <row r="5" spans="1:8" s="8" customFormat="1" ht="24.75" customHeight="1">
      <c r="A5" s="6" t="s">
        <v>17</v>
      </c>
      <c r="B5" s="10">
        <v>83.94</v>
      </c>
      <c r="C5" s="15">
        <f t="shared" si="0"/>
        <v>50.364</v>
      </c>
      <c r="D5" s="11">
        <v>81.3</v>
      </c>
      <c r="E5" s="15">
        <f t="shared" si="1"/>
        <v>32.52</v>
      </c>
      <c r="F5" s="11">
        <f t="shared" si="2"/>
        <v>82.884</v>
      </c>
      <c r="G5" s="6">
        <v>3</v>
      </c>
      <c r="H5" s="9"/>
    </row>
    <row r="6" spans="1:8" s="8" customFormat="1" ht="24.75" customHeight="1">
      <c r="A6" s="6" t="s">
        <v>11</v>
      </c>
      <c r="B6" s="10">
        <v>86.3</v>
      </c>
      <c r="C6" s="15">
        <f t="shared" si="0"/>
        <v>51.779999999999994</v>
      </c>
      <c r="D6" s="11">
        <v>76.1</v>
      </c>
      <c r="E6" s="15">
        <f t="shared" si="1"/>
        <v>30.439999999999998</v>
      </c>
      <c r="F6" s="11">
        <f t="shared" si="2"/>
        <v>82.22</v>
      </c>
      <c r="G6" s="6">
        <v>4</v>
      </c>
      <c r="H6" s="6"/>
    </row>
    <row r="7" spans="1:8" s="8" customFormat="1" ht="24.75" customHeight="1">
      <c r="A7" s="6" t="s">
        <v>16</v>
      </c>
      <c r="B7" s="10">
        <v>83.94</v>
      </c>
      <c r="C7" s="15">
        <f t="shared" si="0"/>
        <v>50.364</v>
      </c>
      <c r="D7" s="11">
        <v>78.26</v>
      </c>
      <c r="E7" s="15">
        <f t="shared" si="1"/>
        <v>31.304000000000002</v>
      </c>
      <c r="F7" s="11">
        <f t="shared" si="2"/>
        <v>81.668</v>
      </c>
      <c r="G7" s="6">
        <v>5</v>
      </c>
      <c r="H7" s="9"/>
    </row>
    <row r="8" spans="1:8" s="8" customFormat="1" ht="24.75" customHeight="1">
      <c r="A8" s="6" t="s">
        <v>10</v>
      </c>
      <c r="B8" s="10">
        <v>87.08</v>
      </c>
      <c r="C8" s="15">
        <f t="shared" si="0"/>
        <v>52.248</v>
      </c>
      <c r="D8" s="11">
        <v>73.36</v>
      </c>
      <c r="E8" s="15">
        <f t="shared" si="1"/>
        <v>29.344</v>
      </c>
      <c r="F8" s="11">
        <f t="shared" si="2"/>
        <v>81.592</v>
      </c>
      <c r="G8" s="6">
        <v>6</v>
      </c>
      <c r="H8" s="6"/>
    </row>
    <row r="9" spans="1:8" s="8" customFormat="1" ht="24.75" customHeight="1">
      <c r="A9" s="7" t="s">
        <v>13</v>
      </c>
      <c r="B9" s="10">
        <v>85.28</v>
      </c>
      <c r="C9" s="15">
        <f t="shared" si="0"/>
        <v>51.168</v>
      </c>
      <c r="D9" s="11">
        <v>75.02</v>
      </c>
      <c r="E9" s="15">
        <f t="shared" si="1"/>
        <v>30.008</v>
      </c>
      <c r="F9" s="11">
        <f t="shared" si="2"/>
        <v>81.176</v>
      </c>
      <c r="G9" s="6">
        <v>7</v>
      </c>
      <c r="H9" s="6"/>
    </row>
    <row r="10" spans="1:10" s="8" customFormat="1" ht="24.75" customHeight="1">
      <c r="A10" s="7" t="s">
        <v>14</v>
      </c>
      <c r="B10" s="10">
        <v>84.42</v>
      </c>
      <c r="C10" s="15">
        <f t="shared" si="0"/>
        <v>50.652</v>
      </c>
      <c r="D10" s="11">
        <v>75.66</v>
      </c>
      <c r="E10" s="15">
        <f t="shared" si="1"/>
        <v>30.264</v>
      </c>
      <c r="F10" s="11">
        <f t="shared" si="2"/>
        <v>80.916</v>
      </c>
      <c r="G10" s="6">
        <v>8</v>
      </c>
      <c r="H10" s="6"/>
      <c r="J10" s="14"/>
    </row>
    <row r="11" spans="1:8" s="8" customFormat="1" ht="24.75" customHeight="1">
      <c r="A11" s="7" t="s">
        <v>15</v>
      </c>
      <c r="B11" s="10">
        <v>84.42</v>
      </c>
      <c r="C11" s="15">
        <f t="shared" si="0"/>
        <v>50.652</v>
      </c>
      <c r="D11" s="11">
        <v>75.34</v>
      </c>
      <c r="E11" s="15">
        <f t="shared" si="1"/>
        <v>30.136000000000003</v>
      </c>
      <c r="F11" s="11">
        <f t="shared" si="2"/>
        <v>80.78800000000001</v>
      </c>
      <c r="G11" s="6">
        <v>9</v>
      </c>
      <c r="H11" s="9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2019-05-12T11:32:07Z</cp:lastPrinted>
  <dcterms:created xsi:type="dcterms:W3CDTF">2019-04-22T10:08:26Z</dcterms:created>
  <dcterms:modified xsi:type="dcterms:W3CDTF">2019-05-12T11:32:28Z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