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<sst xmlns="http://schemas.openxmlformats.org/spreadsheetml/2006/main" count="13" uniqueCount="13">
  <si>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</si>
  <si>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笔试分数</t>
  </si>
  <si>
    <t>2019年右玉县公开招聘教师考试成绩单(初中地理)</t>
  </si>
  <si>
    <t>×60%</t>
  </si>
  <si>
    <t>面试成绩</t>
  </si>
  <si>
    <t>×40%</t>
  </si>
  <si>
    <t>总成绩</t>
  </si>
  <si>
    <t>名次</t>
  </si>
  <si>
    <t>备注</t>
  </si>
  <si>
    <t>刘艳青</t>
  </si>
  <si>
    <t>闫玉鑫</t>
  </si>
  <si>
    <t>高瑞</t>
  </si>
  <si>
    <t>杜婕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</si>
</sst>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  <numFmt numFmtId="186" formatCode="h:mm:ss"/>
    <numFmt numFmtId="187" formatCode="0.00_ "/>
    <numFmt numFmtId="188" formatCode="0.00_);[Red]\(0.00\)"/>
    <numFmt numFmtId="189" formatCode="0.000_);[Red]\(0.000\)"/>
  </numFmts>
  <fonts count="2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仿宋"/>
      <family val="3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1" fillId="13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7" borderId="0" applyNumberFormat="0" applyBorder="0" applyAlignment="0" applyProtection="0"/>
    <xf numFmtId="0" fontId="14" fillId="12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8" fontId="22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89" fontId="22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7" width="15.8515625" style="1" customWidth="1"/>
    <col min="8" max="8" width="15.8515625" style="2" customWidth="1"/>
    <col min="9" max="9" width="9.140625" style="2" customWidth="1"/>
  </cols>
  <sheetData>
    <row r="1" spans="1:8" ht="36.75" customHeight="1">
      <c r="A1" s="4" t="s">
        <v>2</v>
      </c>
      <c r="B1" s="4"/>
      <c r="C1" s="4"/>
      <c r="D1" s="4"/>
      <c r="E1" s="4"/>
      <c r="F1" s="4"/>
      <c r="G1" s="4"/>
      <c r="H1" s="5"/>
    </row>
    <row r="2" spans="1:9" s="3" customFormat="1" ht="24.75" customHeight="1">
      <c r="A2" s="6" t="s">
        <v>0</v>
      </c>
      <c r="B2" s="6" t="s">
        <v>1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2"/>
    </row>
    <row r="3" spans="1:9" s="3" customFormat="1" ht="24.75" customHeight="1">
      <c r="A3" s="8" t="s">
        <v>9</v>
      </c>
      <c r="B3" s="7">
        <v>83.77</v>
      </c>
      <c r="C3" s="9">
        <v>50.262</v>
      </c>
      <c r="D3" s="7">
        <v>71.92</v>
      </c>
      <c r="E3" s="9">
        <f>D3*0.4</f>
        <v>28.768</v>
      </c>
      <c r="F3" s="7">
        <f>C3+E3</f>
        <v>79.03</v>
      </c>
      <c r="G3" s="6">
        <v>1</v>
      </c>
      <c r="H3" s="10"/>
      <c r="I3" s="2"/>
    </row>
    <row r="4" spans="1:9" s="3" customFormat="1" ht="24.75" customHeight="1">
      <c r="A4" s="8" t="s">
        <v>10</v>
      </c>
      <c r="B4" s="7">
        <v>80.14</v>
      </c>
      <c r="C4" s="9">
        <f>B4*0.6</f>
        <v>48.083999999999996</v>
      </c>
      <c r="D4" s="7">
        <v>72.18</v>
      </c>
      <c r="E4" s="9">
        <f>D4*0.4</f>
        <v>28.872000000000003</v>
      </c>
      <c r="F4" s="7">
        <f>C4+E4</f>
        <v>76.956</v>
      </c>
      <c r="G4" s="6">
        <v>2</v>
      </c>
      <c r="H4" s="10"/>
      <c r="I4" s="2"/>
    </row>
    <row r="5" spans="1:9" s="3" customFormat="1" ht="24.75" customHeight="1">
      <c r="A5" s="11" t="s">
        <v>11</v>
      </c>
      <c r="B5" s="7">
        <v>78.42</v>
      </c>
      <c r="C5" s="9">
        <f>B5*0.6</f>
        <v>47.052</v>
      </c>
      <c r="D5" s="7">
        <v>71.9</v>
      </c>
      <c r="E5" s="9">
        <f>D5*0.4</f>
        <v>28.760000000000005</v>
      </c>
      <c r="F5" s="7">
        <f>C5+E5</f>
        <v>75.81200000000001</v>
      </c>
      <c r="G5" s="6">
        <v>3</v>
      </c>
      <c r="H5" s="10"/>
      <c r="I5" s="2"/>
    </row>
    <row r="6" spans="1:9" s="3" customFormat="1" ht="24.75" customHeight="1">
      <c r="A6" s="8" t="s">
        <v>12</v>
      </c>
      <c r="B6" s="7">
        <v>78.42</v>
      </c>
      <c r="C6" s="9">
        <f>B6*0.6</f>
        <v>47.052</v>
      </c>
      <c r="D6" s="7">
        <v>70.82</v>
      </c>
      <c r="E6" s="9">
        <f>D6*0.4</f>
        <v>28.328</v>
      </c>
      <c r="F6" s="7">
        <f>C6+E6</f>
        <v>75.38</v>
      </c>
      <c r="G6" s="6">
        <v>4</v>
      </c>
      <c r="H6" s="10"/>
      <c r="I6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2019-05-12T11:33:04Z</cp:lastPrinted>
  <dcterms:created xsi:type="dcterms:W3CDTF">2019-04-22T10:02:31Z</dcterms:created>
  <dcterms:modified xsi:type="dcterms:W3CDTF">2019-05-12T11:33:21Z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