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<sst xmlns="http://schemas.openxmlformats.org/spreadsheetml/2006/main" count="16" uniqueCount="16">
  <si>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笔试分数</t>
  </si>
  <si>
    <t>×60%</t>
  </si>
  <si>
    <t>面试成绩</t>
  </si>
  <si>
    <t>×40%</t>
  </si>
  <si>
    <t>总成绩</t>
  </si>
  <si>
    <t>名次</t>
  </si>
  <si>
    <t>备注</t>
  </si>
  <si>
    <t>姓名</t>
  </si>
  <si>
    <t>缺考</t>
  </si>
  <si>
    <t>2019年右玉县公开招聘教师考试成绩单（高中政治）</t>
  </si>
  <si>
    <t>张凤仙</t>
  </si>
  <si>
    <t>吴彦玮</t>
  </si>
  <si>
    <t>王占平</t>
  </si>
  <si>
    <t>王瑞</t>
  </si>
  <si>
    <t>韩文波</t>
  </si>
  <si>
    <t>许文馨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</si>
</sst>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_);[Red]\(0.000\)"/>
    <numFmt numFmtId="187" formatCode="0_);[Red]\(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宋体"/>
      <family val="0"/>
    </font>
    <font>
      <b/>
      <sz val="16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9" fontId="26" fillId="0" borderId="9" xfId="0" applyNumberFormat="1" applyFont="1" applyBorder="1" applyAlignment="1">
      <alignment horizontal="center" vertical="center"/>
    </xf>
    <xf numFmtId="186" fontId="27" fillId="0" borderId="9" xfId="0" applyNumberFormat="1" applyFont="1" applyBorder="1" applyAlignment="1">
      <alignment horizontal="center" vertical="center"/>
    </xf>
    <xf numFmtId="185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187" fontId="27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84" fontId="2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10" t="s">
        <v>9</v>
      </c>
      <c r="B1" s="10"/>
      <c r="C1" s="10"/>
      <c r="D1" s="10"/>
      <c r="E1" s="11"/>
      <c r="F1" s="11"/>
      <c r="G1" s="11"/>
      <c r="H1" s="11"/>
      <c r="I1" s="2"/>
      <c r="J1" s="2"/>
      <c r="K1" s="2"/>
      <c r="L1" s="2"/>
      <c r="M1" s="2"/>
      <c r="N1" s="2"/>
    </row>
    <row r="2" spans="1:8" ht="24.75" customHeight="1">
      <c r="A2" s="3" t="s">
        <v>7</v>
      </c>
      <c r="B2" s="3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</row>
    <row r="3" spans="1:8" ht="24.75" customHeight="1">
      <c r="A3" s="9" t="s">
        <v>10</v>
      </c>
      <c r="B3" s="13">
        <v>83.35</v>
      </c>
      <c r="C3" s="6">
        <f>B3*0.6</f>
        <v>50.01</v>
      </c>
      <c r="D3" s="7">
        <v>72.54</v>
      </c>
      <c r="E3" s="6">
        <f>D3*0.4</f>
        <v>29.016000000000005</v>
      </c>
      <c r="F3" s="7">
        <f>C3+E3</f>
        <v>79.02600000000001</v>
      </c>
      <c r="G3" s="8">
        <v>1</v>
      </c>
      <c r="H3" s="8"/>
    </row>
    <row r="4" spans="1:8" ht="24.75" customHeight="1">
      <c r="A4" s="9" t="s">
        <v>12</v>
      </c>
      <c r="B4" s="13">
        <v>78.85</v>
      </c>
      <c r="C4" s="6">
        <f>B4*0.6</f>
        <v>47.309999999999995</v>
      </c>
      <c r="D4" s="7">
        <v>73.98</v>
      </c>
      <c r="E4" s="6">
        <f>D4*0.4</f>
        <v>29.592000000000002</v>
      </c>
      <c r="F4" s="7">
        <f>C4+E4</f>
        <v>76.902</v>
      </c>
      <c r="G4" s="8">
        <v>2</v>
      </c>
      <c r="H4" s="8"/>
    </row>
    <row r="5" spans="1:8" ht="24.75" customHeight="1">
      <c r="A5" s="9" t="s">
        <v>11</v>
      </c>
      <c r="B5" s="13">
        <v>79.34</v>
      </c>
      <c r="C5" s="6">
        <f>B5*0.6</f>
        <v>47.604</v>
      </c>
      <c r="D5" s="7">
        <v>72.24</v>
      </c>
      <c r="E5" s="6">
        <f>D5*0.4</f>
        <v>28.896</v>
      </c>
      <c r="F5" s="7">
        <f>C5+E5</f>
        <v>76.5</v>
      </c>
      <c r="G5" s="8">
        <v>3</v>
      </c>
      <c r="H5" s="8"/>
    </row>
    <row r="6" spans="1:8" ht="24.75" customHeight="1">
      <c r="A6" s="9" t="s">
        <v>13</v>
      </c>
      <c r="B6" s="14">
        <v>77.4</v>
      </c>
      <c r="C6" s="6">
        <f>B6*0.6</f>
        <v>46.440000000000005</v>
      </c>
      <c r="D6" s="7">
        <v>72.66</v>
      </c>
      <c r="E6" s="6">
        <f>D6*0.4</f>
        <v>29.064</v>
      </c>
      <c r="F6" s="7">
        <f>C6+E6</f>
        <v>75.504</v>
      </c>
      <c r="G6" s="8">
        <v>4</v>
      </c>
      <c r="H6" s="8"/>
    </row>
    <row r="7" spans="1:8" ht="24.75" customHeight="1">
      <c r="A7" s="9" t="s">
        <v>14</v>
      </c>
      <c r="B7" s="13">
        <v>74.69</v>
      </c>
      <c r="C7" s="6">
        <f>B7*0.6</f>
        <v>44.814</v>
      </c>
      <c r="D7" s="7">
        <v>73.38</v>
      </c>
      <c r="E7" s="6">
        <f>D7*0.4</f>
        <v>29.352</v>
      </c>
      <c r="F7" s="7">
        <f>C7+E7</f>
        <v>74.166</v>
      </c>
      <c r="G7" s="8">
        <v>5</v>
      </c>
      <c r="H7" s="8"/>
    </row>
    <row r="8" spans="1:8" ht="24.75" customHeight="1">
      <c r="A8" s="9" t="s">
        <v>15</v>
      </c>
      <c r="B8" s="13">
        <v>73.95</v>
      </c>
      <c r="C8" s="6">
        <f>B8*0.6</f>
        <v>44.37</v>
      </c>
      <c r="D8" s="12">
        <v>0</v>
      </c>
      <c r="E8" s="12">
        <f>D8*0.4</f>
        <v>0</v>
      </c>
      <c r="F8" s="7">
        <f>C8+E8</f>
        <v>44.37</v>
      </c>
      <c r="G8" s="8">
        <v>6</v>
      </c>
      <c r="H8" s="8" t="s">
        <v>8</v>
      </c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2019-05-12T12:09:53Z</cp:lastPrinted>
  <dcterms:created xsi:type="dcterms:W3CDTF">2019-04-22T10:08:26Z</dcterms:created>
  <dcterms:modified xsi:type="dcterms:W3CDTF">2019-05-12T12:10:25Z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