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<sst xmlns="http://schemas.openxmlformats.org/spreadsheetml/2006/main" count="15" uniqueCount="15">
  <si>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笔试分数</t>
  </si>
  <si>
    <t>宋志艳</t>
  </si>
  <si>
    <t>吕嘉玲</t>
  </si>
  <si>
    <t>张东圣</t>
  </si>
  <si>
    <t>刘武斌</t>
  </si>
  <si>
    <t>庞明杰</t>
  </si>
  <si>
    <t>李彩凤</t>
  </si>
  <si>
    <t>姓名</t>
  </si>
  <si>
    <t>×60%</t>
  </si>
  <si>
    <t>面试成绩</t>
  </si>
  <si>
    <t>×40%</t>
  </si>
  <si>
    <t>总成绩</t>
  </si>
  <si>
    <t>名次</t>
  </si>
  <si>
    <t>备注</t>
  </si>
  <si>
    <t>2019年右玉县公开招聘教师考试成绩单（高中物理）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</si>
</sst>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0_);[Red]\(0.000\)"/>
  </numFmts>
  <fonts count="2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仿宋"/>
      <family val="3"/>
    </font>
    <font>
      <b/>
      <sz val="16"/>
      <name val="宋体"/>
      <family val="0"/>
    </font>
    <font>
      <b/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/>
    </xf>
    <xf numFmtId="185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84" fontId="27" fillId="0" borderId="10" xfId="0" applyNumberFormat="1" applyFont="1" applyFill="1" applyBorder="1" applyAlignment="1">
      <alignment horizontal="center" vertical="center"/>
    </xf>
    <xf numFmtId="186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9" fontId="27" fillId="0" borderId="10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14" t="s">
        <v>14</v>
      </c>
      <c r="B1" s="3"/>
      <c r="C1" s="3"/>
      <c r="D1" s="3"/>
      <c r="E1" s="4"/>
      <c r="F1" s="4"/>
      <c r="G1" s="4"/>
      <c r="H1" s="4"/>
      <c r="I1" s="2"/>
      <c r="J1" s="2"/>
      <c r="K1" s="2"/>
      <c r="L1" s="2"/>
      <c r="M1" s="2"/>
      <c r="N1" s="2"/>
    </row>
    <row r="2" spans="1:8" ht="24.75" customHeight="1">
      <c r="A2" s="8" t="s">
        <v>7</v>
      </c>
      <c r="B2" s="8" t="s">
        <v>0</v>
      </c>
      <c r="C2" s="12" t="s">
        <v>8</v>
      </c>
      <c r="D2" s="12" t="s">
        <v>9</v>
      </c>
      <c r="E2" s="13" t="s">
        <v>10</v>
      </c>
      <c r="F2" s="12" t="s">
        <v>11</v>
      </c>
      <c r="G2" s="12" t="s">
        <v>12</v>
      </c>
      <c r="H2" s="12" t="s">
        <v>13</v>
      </c>
    </row>
    <row r="3" spans="1:8" s="9" customFormat="1" ht="24.75" customHeight="1">
      <c r="A3" s="7" t="s">
        <v>1</v>
      </c>
      <c r="B3" s="10">
        <v>86.3</v>
      </c>
      <c r="C3" s="11">
        <f>B3*0.6</f>
        <v>51.779999999999994</v>
      </c>
      <c r="D3" s="5">
        <v>79</v>
      </c>
      <c r="E3" s="11">
        <f>D3*0.4</f>
        <v>31.6</v>
      </c>
      <c r="F3" s="5">
        <f>C3+E3</f>
        <v>83.38</v>
      </c>
      <c r="G3" s="6">
        <v>1</v>
      </c>
      <c r="H3" s="6"/>
    </row>
    <row r="4" spans="1:8" s="9" customFormat="1" ht="24.75" customHeight="1">
      <c r="A4" s="7" t="s">
        <v>3</v>
      </c>
      <c r="B4" s="10">
        <v>85.74</v>
      </c>
      <c r="C4" s="11">
        <f>B4*0.6</f>
        <v>51.443999999999996</v>
      </c>
      <c r="D4" s="5">
        <v>78</v>
      </c>
      <c r="E4" s="11">
        <f>D4*0.4</f>
        <v>31.200000000000003</v>
      </c>
      <c r="F4" s="5">
        <f>C4+E4</f>
        <v>82.644</v>
      </c>
      <c r="G4" s="6">
        <v>2</v>
      </c>
      <c r="H4" s="6"/>
    </row>
    <row r="5" spans="1:8" s="9" customFormat="1" ht="24.75" customHeight="1">
      <c r="A5" s="7" t="s">
        <v>4</v>
      </c>
      <c r="B5" s="10">
        <v>85.28</v>
      </c>
      <c r="C5" s="11">
        <f>B5*0.6</f>
        <v>51.168</v>
      </c>
      <c r="D5" s="5">
        <v>76.86</v>
      </c>
      <c r="E5" s="11">
        <f>D5*0.4</f>
        <v>30.744</v>
      </c>
      <c r="F5" s="5">
        <f>C5+E5</f>
        <v>81.912</v>
      </c>
      <c r="G5" s="6">
        <v>3</v>
      </c>
      <c r="H5" s="6"/>
    </row>
    <row r="6" spans="1:8" s="9" customFormat="1" ht="24.75" customHeight="1">
      <c r="A6" s="7" t="s">
        <v>5</v>
      </c>
      <c r="B6" s="10">
        <v>84.64</v>
      </c>
      <c r="C6" s="11">
        <f>B6*0.6</f>
        <v>50.784</v>
      </c>
      <c r="D6" s="5">
        <v>75.54</v>
      </c>
      <c r="E6" s="11">
        <f>D6*0.4</f>
        <v>30.216000000000005</v>
      </c>
      <c r="F6" s="5">
        <f>C6+E6</f>
        <v>81</v>
      </c>
      <c r="G6" s="6">
        <v>4</v>
      </c>
      <c r="H6" s="6"/>
    </row>
    <row r="7" spans="1:8" s="9" customFormat="1" ht="24.75" customHeight="1">
      <c r="A7" s="7" t="s">
        <v>2</v>
      </c>
      <c r="B7" s="10">
        <v>86.14</v>
      </c>
      <c r="C7" s="11">
        <f>B7*0.6</f>
        <v>51.684</v>
      </c>
      <c r="D7" s="5">
        <v>73.28</v>
      </c>
      <c r="E7" s="11">
        <f>D7*0.4</f>
        <v>29.312</v>
      </c>
      <c r="F7" s="5">
        <f>C7+E7</f>
        <v>80.996</v>
      </c>
      <c r="G7" s="6">
        <v>5</v>
      </c>
      <c r="H7" s="6"/>
    </row>
    <row r="8" spans="1:8" s="9" customFormat="1" ht="24.75" customHeight="1">
      <c r="A8" s="7" t="s">
        <v>6</v>
      </c>
      <c r="B8" s="10">
        <v>84.56</v>
      </c>
      <c r="C8" s="11">
        <f>B8*0.6</f>
        <v>50.736</v>
      </c>
      <c r="D8" s="5">
        <v>71.56</v>
      </c>
      <c r="E8" s="11">
        <f>D8*0.4</f>
        <v>28.624000000000002</v>
      </c>
      <c r="F8" s="5">
        <f>C8+E8</f>
        <v>79.36</v>
      </c>
      <c r="G8" s="6">
        <v>6</v>
      </c>
      <c r="H8" s="6"/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2019-05-12T12:00:12Z</cp:lastPrinted>
  <dcterms:created xsi:type="dcterms:W3CDTF">2019-04-22T10:08:26Z</dcterms:created>
  <dcterms:modified xsi:type="dcterms:W3CDTF">2019-05-12T12:00:23Z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