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'Sheet1'!$A$1:$R$12</definedName>
  </definedNames>
  <calcPr fullCalcOnLoad="1"/>
</workbook>
</file>

<file path=xl/sharedStrings.xml><?xml version="1.0" encoding="utf-8"?>
<sst xmlns="http://schemas.openxmlformats.org/spreadsheetml/2006/main" count="53" uniqueCount="49">
  <si>
    <t>职位名称</t>
  </si>
  <si>
    <t>职位代码</t>
  </si>
  <si>
    <t>招考人数</t>
  </si>
  <si>
    <t>成绩排名</t>
  </si>
  <si>
    <t>性别</t>
  </si>
  <si>
    <t>准考证号</t>
  </si>
  <si>
    <t>笔     试</t>
  </si>
  <si>
    <t>专业科目考试</t>
  </si>
  <si>
    <t>面试</t>
  </si>
  <si>
    <t>毕业院校</t>
  </si>
  <si>
    <t>工作单位</t>
  </si>
  <si>
    <t>备注</t>
  </si>
  <si>
    <t>行测</t>
  </si>
  <si>
    <t>申论</t>
  </si>
  <si>
    <t>公安基础知识</t>
  </si>
  <si>
    <t>招录机关</t>
  </si>
  <si>
    <t>姓名</t>
  </si>
  <si>
    <t>综合成绩</t>
  </si>
  <si>
    <t>综合知识测试</t>
  </si>
  <si>
    <r>
      <t>招录单位（盖章）：</t>
    </r>
    <r>
      <rPr>
        <sz val="11"/>
        <color indexed="8"/>
        <rFont val="Times"/>
        <family val="1"/>
      </rPr>
      <t xml:space="preserve"> </t>
    </r>
    <r>
      <rPr>
        <sz val="11"/>
        <color indexed="8"/>
        <rFont val="仿宋_GB2312"/>
        <family val="3"/>
      </rPr>
      <t>省人大常委会办公厅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</t>
    </r>
  </si>
  <si>
    <t>女</t>
  </si>
  <si>
    <t>男</t>
  </si>
  <si>
    <r>
      <rPr>
        <b/>
        <sz val="12"/>
        <rFont val="宋体"/>
        <family val="0"/>
      </rPr>
      <t>备注：</t>
    </r>
    <r>
      <rPr>
        <sz val="12"/>
        <rFont val="宋体"/>
        <family val="0"/>
      </rPr>
      <t>综合成绩=（行政职业能力测验试卷成绩×55%+申论试卷成绩×45%）×50%</t>
    </r>
    <r>
      <rPr>
        <sz val="12"/>
        <rFont val="宋体"/>
        <family val="0"/>
      </rPr>
      <t>+面试成绩×50%</t>
    </r>
    <r>
      <rPr>
        <sz val="12"/>
        <rFont val="宋体"/>
        <family val="0"/>
      </rPr>
      <t>。</t>
    </r>
  </si>
  <si>
    <t>省人大
常委会
办公厅</t>
  </si>
  <si>
    <t>附件</t>
  </si>
  <si>
    <t>法律法规服务岗</t>
  </si>
  <si>
    <t>综合文秘岗</t>
  </si>
  <si>
    <t>14230201002000001</t>
  </si>
  <si>
    <t>14230201002000002</t>
  </si>
  <si>
    <t>张锦</t>
  </si>
  <si>
    <t>102423405706</t>
  </si>
  <si>
    <t>郑黎</t>
  </si>
  <si>
    <t>102423205717</t>
  </si>
  <si>
    <t>周庶天</t>
  </si>
  <si>
    <t>102420202913</t>
  </si>
  <si>
    <t>朱方彤</t>
  </si>
  <si>
    <t>102423402519</t>
  </si>
  <si>
    <t>沈利轩</t>
  </si>
  <si>
    <t>102420908130</t>
  </si>
  <si>
    <t>武汉大学</t>
  </si>
  <si>
    <t>中国地质大学环境学院</t>
  </si>
  <si>
    <t>英国约克大学</t>
  </si>
  <si>
    <t>东南大学</t>
  </si>
  <si>
    <t>重庆交通大学</t>
  </si>
  <si>
    <t>中国建设银行业务处理中心</t>
  </si>
  <si>
    <t>中南建筑设计院股份有限公司</t>
  </si>
  <si>
    <t>中国农业银行股份有限公司鞍山千山支行</t>
  </si>
  <si>
    <t>拟录用人员公示名单</t>
  </si>
  <si>
    <t>广东电网有限责任公司东莞虎门供电分局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</si>
</sst>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00_ "/>
  </numFmts>
  <fonts count="34">
    <font>
      <sz val="12"/>
      <name val="宋体"/>
      <family val="0"/>
    </font>
    <font>
      <sz val="11"/>
      <color indexed="8"/>
      <name val="Times"/>
      <family val="1"/>
    </font>
    <font>
      <sz val="9"/>
      <color indexed="8"/>
      <name val="Times"/>
      <family val="1"/>
    </font>
    <font>
      <sz val="9"/>
      <name val="宋体"/>
      <family val="0"/>
    </font>
    <font>
      <sz val="20"/>
      <color indexed="8"/>
      <name val="方正小标宋简体"/>
      <family val="0"/>
    </font>
    <font>
      <sz val="9"/>
      <color indexed="8"/>
      <name val="黑体"/>
      <family val="3"/>
    </font>
    <font>
      <sz val="9"/>
      <name val="黑体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0"/>
      <color indexed="8"/>
      <name val="Times"/>
      <family val="1"/>
    </font>
    <font>
      <sz val="10"/>
      <color indexed="8"/>
      <name val="宋体"/>
      <family val="0"/>
    </font>
    <font>
      <sz val="12"/>
      <name val="黑体"/>
      <family val="3"/>
    </font>
    <font>
      <sz val="14"/>
      <name val="宋体"/>
      <family val="0"/>
    </font>
    <font>
      <sz val="14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11" xfId="40" applyFont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0" fillId="0" borderId="0" xfId="40" applyAlignment="1">
      <alignment horizontal="center" vertical="center" wrapText="1"/>
      <protection/>
    </xf>
    <xf numFmtId="0" fontId="29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6" fillId="0" borderId="11" xfId="40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2" xfId="40" applyFont="1" applyBorder="1" applyAlignment="1">
      <alignment horizontal="left" vertical="center" wrapText="1"/>
      <protection/>
    </xf>
    <xf numFmtId="0" fontId="0" fillId="0" borderId="13" xfId="40" applyFont="1" applyBorder="1" applyAlignment="1">
      <alignment horizontal="left" vertical="center" wrapText="1"/>
      <protection/>
    </xf>
    <xf numFmtId="0" fontId="3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6" fillId="0" borderId="14" xfId="0" applyNumberFormat="1" applyFont="1" applyBorder="1" applyAlignment="1" quotePrefix="1">
      <alignment horizontal="center" vertical="center" wrapText="1"/>
    </xf>
    <xf numFmtId="0" fontId="26" fillId="0" borderId="16" xfId="0" applyNumberFormat="1" applyFont="1" applyBorder="1" applyAlignment="1" quotePrefix="1">
      <alignment horizontal="center" vertical="center" wrapText="1"/>
    </xf>
    <xf numFmtId="0" fontId="26" fillId="0" borderId="15" xfId="0" applyNumberFormat="1" applyFont="1" applyBorder="1" applyAlignment="1" quotePrefix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2"/>
  <sheetViews>
    <sheetView tabSelected="1" zoomScalePageLayoutView="0" workbookViewId="0" topLeftCell="A1">
      <selection activeCell="U9" sqref="U9"/>
    </sheetView>
  </sheetViews>
  <sheetFormatPr defaultColWidth="9.00390625" defaultRowHeight="14.25"/>
  <cols>
    <col min="1" max="1" width="6.625" style="0" customWidth="1"/>
    <col min="2" max="2" width="7.625" style="1" customWidth="1"/>
    <col min="3" max="3" width="9.625" style="1" customWidth="1"/>
    <col min="4" max="5" width="3.625" style="1" customWidth="1"/>
    <col min="6" max="6" width="6.625" style="1" customWidth="1"/>
    <col min="7" max="7" width="3.625" style="1" customWidth="1"/>
    <col min="8" max="8" width="10.50390625" style="7" customWidth="1"/>
    <col min="9" max="14" width="4.625" style="7" customWidth="1"/>
    <col min="15" max="15" width="7.625" style="7" customWidth="1"/>
    <col min="16" max="16" width="14.625" style="1" customWidth="1"/>
    <col min="17" max="17" width="21.625" style="1" customWidth="1"/>
    <col min="18" max="18" width="4.625" style="1" customWidth="1"/>
    <col min="19" max="254" width="9.00390625" style="1" bestFit="1" customWidth="1"/>
  </cols>
  <sheetData>
    <row r="1" spans="1:254" s="19" customFormat="1" ht="18" customHeight="1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</row>
    <row r="2" spans="1:18" ht="45" customHeight="1">
      <c r="A2" s="30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253" ht="24.75" customHeight="1">
      <c r="A3" s="3" t="s">
        <v>19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3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15" customHeight="1">
      <c r="A4" s="25" t="s">
        <v>15</v>
      </c>
      <c r="B4" s="25" t="s">
        <v>0</v>
      </c>
      <c r="C4" s="25" t="s">
        <v>1</v>
      </c>
      <c r="D4" s="25" t="s">
        <v>2</v>
      </c>
      <c r="E4" s="22" t="s">
        <v>3</v>
      </c>
      <c r="F4" s="21" t="s">
        <v>16</v>
      </c>
      <c r="G4" s="22" t="s">
        <v>4</v>
      </c>
      <c r="H4" s="26" t="s">
        <v>5</v>
      </c>
      <c r="I4" s="26" t="s">
        <v>6</v>
      </c>
      <c r="J4" s="26"/>
      <c r="K4" s="26"/>
      <c r="L4" s="26"/>
      <c r="M4" s="26" t="s">
        <v>7</v>
      </c>
      <c r="N4" s="26" t="s">
        <v>8</v>
      </c>
      <c r="O4" s="23" t="s">
        <v>17</v>
      </c>
      <c r="P4" s="22" t="s">
        <v>9</v>
      </c>
      <c r="Q4" s="22" t="s">
        <v>10</v>
      </c>
      <c r="R4" s="22" t="s">
        <v>11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5" customHeight="1">
      <c r="A5" s="25"/>
      <c r="B5" s="25"/>
      <c r="C5" s="25"/>
      <c r="D5" s="25"/>
      <c r="E5" s="25"/>
      <c r="F5" s="22"/>
      <c r="G5" s="25"/>
      <c r="H5" s="26"/>
      <c r="I5" s="26"/>
      <c r="J5" s="26"/>
      <c r="K5" s="26"/>
      <c r="L5" s="26"/>
      <c r="M5" s="26"/>
      <c r="N5" s="26"/>
      <c r="O5" s="24"/>
      <c r="P5" s="25"/>
      <c r="Q5" s="25"/>
      <c r="R5" s="2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45" customHeight="1">
      <c r="A6" s="25"/>
      <c r="B6" s="25"/>
      <c r="C6" s="25"/>
      <c r="D6" s="25"/>
      <c r="E6" s="25"/>
      <c r="F6" s="22"/>
      <c r="G6" s="25"/>
      <c r="H6" s="26"/>
      <c r="I6" s="5" t="s">
        <v>12</v>
      </c>
      <c r="J6" s="5" t="s">
        <v>13</v>
      </c>
      <c r="K6" s="5" t="s">
        <v>14</v>
      </c>
      <c r="L6" s="5" t="s">
        <v>18</v>
      </c>
      <c r="M6" s="26"/>
      <c r="N6" s="26"/>
      <c r="O6" s="24"/>
      <c r="P6" s="25"/>
      <c r="Q6" s="25"/>
      <c r="R6" s="2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54.75" customHeight="1">
      <c r="A7" s="31" t="s">
        <v>23</v>
      </c>
      <c r="B7" s="34" t="s">
        <v>25</v>
      </c>
      <c r="C7" s="36" t="s">
        <v>27</v>
      </c>
      <c r="D7" s="40">
        <v>2</v>
      </c>
      <c r="E7" s="17">
        <v>1</v>
      </c>
      <c r="F7" s="20" t="s">
        <v>29</v>
      </c>
      <c r="G7" s="14" t="s">
        <v>20</v>
      </c>
      <c r="H7" s="6" t="s">
        <v>30</v>
      </c>
      <c r="I7" s="8">
        <v>73.6</v>
      </c>
      <c r="J7" s="8">
        <v>78</v>
      </c>
      <c r="K7" s="6"/>
      <c r="L7" s="6"/>
      <c r="M7" s="6"/>
      <c r="N7" s="9">
        <v>82.4</v>
      </c>
      <c r="O7" s="15">
        <f>SUM(I7*0.55,J7*0.45,N7)*0.5</f>
        <v>78.99000000000001</v>
      </c>
      <c r="P7" s="12" t="s">
        <v>39</v>
      </c>
      <c r="Q7" s="16" t="s">
        <v>40</v>
      </c>
      <c r="R7" s="10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54.75" customHeight="1">
      <c r="A8" s="32"/>
      <c r="B8" s="35"/>
      <c r="C8" s="37"/>
      <c r="D8" s="42"/>
      <c r="E8" s="17">
        <v>2</v>
      </c>
      <c r="F8" s="20" t="s">
        <v>31</v>
      </c>
      <c r="G8" s="14" t="s">
        <v>20</v>
      </c>
      <c r="H8" s="6" t="s">
        <v>32</v>
      </c>
      <c r="I8" s="8">
        <v>77.6</v>
      </c>
      <c r="J8" s="8">
        <v>78</v>
      </c>
      <c r="K8" s="6"/>
      <c r="L8" s="6"/>
      <c r="M8" s="6"/>
      <c r="N8" s="9">
        <v>79.2</v>
      </c>
      <c r="O8" s="15">
        <f>SUM(I8*0.55,J8*0.45,N8)*0.5</f>
        <v>78.49000000000001</v>
      </c>
      <c r="P8" s="12" t="s">
        <v>39</v>
      </c>
      <c r="Q8" s="16" t="s">
        <v>48</v>
      </c>
      <c r="R8" s="10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54.75" customHeight="1">
      <c r="A9" s="32"/>
      <c r="B9" s="34" t="s">
        <v>26</v>
      </c>
      <c r="C9" s="36" t="s">
        <v>28</v>
      </c>
      <c r="D9" s="40">
        <v>4</v>
      </c>
      <c r="E9" s="17">
        <v>1</v>
      </c>
      <c r="F9" s="20" t="s">
        <v>33</v>
      </c>
      <c r="G9" s="14" t="s">
        <v>21</v>
      </c>
      <c r="H9" s="6" t="s">
        <v>34</v>
      </c>
      <c r="I9" s="8">
        <v>74.4</v>
      </c>
      <c r="J9" s="8">
        <v>80.5</v>
      </c>
      <c r="K9" s="6"/>
      <c r="L9" s="6"/>
      <c r="M9" s="6"/>
      <c r="N9" s="9">
        <v>82.4</v>
      </c>
      <c r="O9" s="15">
        <f>SUM(I9*0.55,J9*0.45,N9)*0.5</f>
        <v>79.77250000000001</v>
      </c>
      <c r="P9" s="12" t="s">
        <v>41</v>
      </c>
      <c r="Q9" s="16" t="s">
        <v>44</v>
      </c>
      <c r="R9" s="10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54.75" customHeight="1">
      <c r="A10" s="32"/>
      <c r="B10" s="39"/>
      <c r="C10" s="38"/>
      <c r="D10" s="41"/>
      <c r="E10" s="17">
        <v>3</v>
      </c>
      <c r="F10" s="20" t="s">
        <v>35</v>
      </c>
      <c r="G10" s="14" t="s">
        <v>20</v>
      </c>
      <c r="H10" s="6" t="s">
        <v>36</v>
      </c>
      <c r="I10" s="8">
        <v>72</v>
      </c>
      <c r="J10" s="8">
        <v>82.5</v>
      </c>
      <c r="K10" s="6"/>
      <c r="L10" s="6"/>
      <c r="M10" s="6"/>
      <c r="N10" s="9">
        <v>82</v>
      </c>
      <c r="O10" s="15">
        <f>SUM(I10*0.55,J10*0.45,N10)*0.5</f>
        <v>79.3625</v>
      </c>
      <c r="P10" s="12" t="s">
        <v>42</v>
      </c>
      <c r="Q10" s="16" t="s">
        <v>45</v>
      </c>
      <c r="R10" s="10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54.75" customHeight="1">
      <c r="A11" s="33"/>
      <c r="B11" s="35"/>
      <c r="C11" s="37"/>
      <c r="D11" s="42"/>
      <c r="E11" s="17">
        <v>4</v>
      </c>
      <c r="F11" s="20" t="s">
        <v>37</v>
      </c>
      <c r="G11" s="14" t="s">
        <v>21</v>
      </c>
      <c r="H11" s="6" t="s">
        <v>38</v>
      </c>
      <c r="I11" s="8">
        <v>68.8</v>
      </c>
      <c r="J11" s="8">
        <v>81.5</v>
      </c>
      <c r="K11" s="6"/>
      <c r="L11" s="6"/>
      <c r="M11" s="6"/>
      <c r="N11" s="9">
        <v>84.2</v>
      </c>
      <c r="O11" s="15">
        <f>SUM(I11*0.55,J11*0.45,N11)*0.5</f>
        <v>79.35750000000002</v>
      </c>
      <c r="P11" s="12" t="s">
        <v>43</v>
      </c>
      <c r="Q11" s="16" t="s">
        <v>46</v>
      </c>
      <c r="R11" s="1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18" s="11" customFormat="1" ht="45" customHeight="1">
      <c r="A12" s="27" t="s">
        <v>22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</sheetData>
  <sheetProtection/>
  <mergeCells count="25">
    <mergeCell ref="D9:D11"/>
    <mergeCell ref="D7:D8"/>
    <mergeCell ref="B7:B8"/>
    <mergeCell ref="C7:C8"/>
    <mergeCell ref="C9:C11"/>
    <mergeCell ref="B9:B11"/>
    <mergeCell ref="A12:R12"/>
    <mergeCell ref="A1:R1"/>
    <mergeCell ref="A2:R2"/>
    <mergeCell ref="Q4:Q6"/>
    <mergeCell ref="R4:R6"/>
    <mergeCell ref="I4:L5"/>
    <mergeCell ref="A4:A6"/>
    <mergeCell ref="G4:G6"/>
    <mergeCell ref="N4:N6"/>
    <mergeCell ref="A7:A11"/>
    <mergeCell ref="B4:B6"/>
    <mergeCell ref="C4:C6"/>
    <mergeCell ref="D4:D6"/>
    <mergeCell ref="E4:E6"/>
    <mergeCell ref="F4:F6"/>
    <mergeCell ref="O4:O6"/>
    <mergeCell ref="P4:P6"/>
    <mergeCell ref="H4:H6"/>
    <mergeCell ref="M4:M6"/>
  </mergeCells>
  <printOptions horizontalCentered="1" verticalCentered="1"/>
  <pageMargins left="0.7086614173228347" right="0.1968503937007874" top="0.3937007874015748" bottom="0.5905511811023623" header="0.5118110236220472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2018-09-05T02:27:54Z</cp:lastPrinted>
  <dcterms:created xsi:type="dcterms:W3CDTF">1996-12-17T01:32:42Z</dcterms:created>
  <dcterms:modified xsi:type="dcterms:W3CDTF">2018-09-05T02:42:30Z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