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名单" sheetId="1" r:id="rId1"/>
  </sheets>
  <definedNames>
    <definedName name="_xlnm._FilterDatabase" localSheetId="0" hidden="1">'名单'!$A$4:$J$79</definedName>
    <definedName name="_xlnm.Print_Titles" localSheetId="0">'名单'!$4:$5</definedName>
  </definedNames>
  <calcPr fullCalcOnLoad="1"/>
</workbook>
</file>

<file path=xl/sharedStrings.xml><?xml version="1.0" encoding="utf-8"?>
<sst xmlns="http://schemas.openxmlformats.org/spreadsheetml/2006/main" count="341" uniqueCount="226">
  <si>
    <t>招聘职位</t>
  </si>
  <si>
    <t>职位　　代码</t>
  </si>
  <si>
    <t>排名</t>
  </si>
  <si>
    <t>准考证号</t>
  </si>
  <si>
    <t>姓名</t>
  </si>
  <si>
    <t>笔试　成绩</t>
  </si>
  <si>
    <t>面试　　成绩</t>
  </si>
  <si>
    <t>加分</t>
  </si>
  <si>
    <t>总分</t>
  </si>
  <si>
    <t>耳鼻咽喉科医生</t>
  </si>
  <si>
    <t>36</t>
  </si>
  <si>
    <t>口腔科医生</t>
  </si>
  <si>
    <t>37</t>
  </si>
  <si>
    <t>放射影像科医生</t>
  </si>
  <si>
    <t>38</t>
  </si>
  <si>
    <t>麻醉科医生</t>
  </si>
  <si>
    <t>39</t>
  </si>
  <si>
    <t>肿瘤放疗科技术员</t>
  </si>
  <si>
    <t>40</t>
  </si>
  <si>
    <t>康复科技术员</t>
  </si>
  <si>
    <t>41</t>
  </si>
  <si>
    <t>介入技术员</t>
  </si>
  <si>
    <t>42</t>
  </si>
  <si>
    <t>进入体检</t>
  </si>
  <si>
    <t>(面试时间：4月27日）</t>
  </si>
  <si>
    <t>体检　　　　　　　　对象</t>
  </si>
  <si>
    <t>进入体检</t>
  </si>
  <si>
    <t>43</t>
  </si>
  <si>
    <t>病理科技术员</t>
  </si>
  <si>
    <t>44</t>
  </si>
  <si>
    <t>龙文医疗办</t>
  </si>
  <si>
    <t>47</t>
  </si>
  <si>
    <t>宣传科</t>
  </si>
  <si>
    <t>49</t>
  </si>
  <si>
    <t>信息科</t>
  </si>
  <si>
    <t>50</t>
  </si>
  <si>
    <t>财务科</t>
  </si>
  <si>
    <t>51</t>
  </si>
  <si>
    <t>总务科</t>
  </si>
  <si>
    <t>52</t>
  </si>
  <si>
    <t>53</t>
  </si>
  <si>
    <t>审计室</t>
  </si>
  <si>
    <t>54</t>
  </si>
  <si>
    <t>检验科（龙文院区）</t>
  </si>
  <si>
    <t>56</t>
  </si>
  <si>
    <t>输血科</t>
  </si>
  <si>
    <t>57</t>
  </si>
  <si>
    <t>康复科技术员</t>
  </si>
  <si>
    <t>58</t>
  </si>
  <si>
    <t>血透室</t>
  </si>
  <si>
    <t>64</t>
  </si>
  <si>
    <t>保健科</t>
  </si>
  <si>
    <t>65</t>
  </si>
  <si>
    <t>器械科</t>
  </si>
  <si>
    <t>66</t>
  </si>
  <si>
    <t>朝阳检验科</t>
  </si>
  <si>
    <t>71</t>
  </si>
  <si>
    <t>72</t>
  </si>
  <si>
    <t>漳州市医院(含朝阳分院)2019年自主招聘工作人员　　　　　　　　　　　　　　　　招考成绩及体检人选名单公布（一）</t>
  </si>
  <si>
    <t>201931001390009</t>
  </si>
  <si>
    <t>胡晓菊</t>
  </si>
  <si>
    <t>201931001390010</t>
  </si>
  <si>
    <t>王少鑫</t>
  </si>
  <si>
    <t>201931001390003</t>
  </si>
  <si>
    <t>郑志新</t>
  </si>
  <si>
    <t>201931001390019</t>
  </si>
  <si>
    <t>陈忠海</t>
  </si>
  <si>
    <t>201931001390006</t>
  </si>
  <si>
    <t>杨雅红</t>
  </si>
  <si>
    <t>201931001390015</t>
  </si>
  <si>
    <t>杨希宁</t>
  </si>
  <si>
    <t>201931001390001</t>
  </si>
  <si>
    <t>沈智铭</t>
  </si>
  <si>
    <t>201931001390007</t>
  </si>
  <si>
    <t>林弘斌</t>
  </si>
  <si>
    <t>201931001390014</t>
  </si>
  <si>
    <t>林晓玲</t>
  </si>
  <si>
    <t>201931001390005</t>
  </si>
  <si>
    <t>郭浩鑫</t>
  </si>
  <si>
    <t>缺考</t>
  </si>
  <si>
    <t>201931001380004</t>
  </si>
  <si>
    <t>林钰</t>
  </si>
  <si>
    <t>201931001380002</t>
  </si>
  <si>
    <t>黄怡苹</t>
  </si>
  <si>
    <t>进入体检</t>
  </si>
  <si>
    <t>201931001400002</t>
  </si>
  <si>
    <t>翁汉霖</t>
  </si>
  <si>
    <t>201931001400001</t>
  </si>
  <si>
    <t>周岐</t>
  </si>
  <si>
    <t>201931001430007</t>
  </si>
  <si>
    <t>郑珍玲</t>
  </si>
  <si>
    <t>201931001430012</t>
  </si>
  <si>
    <t>陈贞霞</t>
  </si>
  <si>
    <t>201931001430010</t>
  </si>
  <si>
    <t>江晓艺</t>
  </si>
  <si>
    <t>43</t>
  </si>
  <si>
    <t>201931001420005</t>
  </si>
  <si>
    <t>蓝平伟</t>
  </si>
  <si>
    <t>201931001420001</t>
  </si>
  <si>
    <t>黄靖和</t>
  </si>
  <si>
    <t>201931001420004</t>
  </si>
  <si>
    <t>陈金峰</t>
  </si>
  <si>
    <t>201931001420003</t>
  </si>
  <si>
    <t>林琳亮</t>
  </si>
  <si>
    <t>201931001420006</t>
  </si>
  <si>
    <t>吴晶勇</t>
  </si>
  <si>
    <t>进入体检</t>
  </si>
  <si>
    <t>201931001360001</t>
  </si>
  <si>
    <t>张小燕</t>
  </si>
  <si>
    <t>201931001370002</t>
  </si>
  <si>
    <t>罗维荣</t>
  </si>
  <si>
    <t>201931001370001</t>
  </si>
  <si>
    <t>黄雯棋</t>
  </si>
  <si>
    <t>进入体检</t>
  </si>
  <si>
    <t>201931001650007</t>
  </si>
  <si>
    <t>张银盛</t>
  </si>
  <si>
    <t>201931001650009</t>
  </si>
  <si>
    <t>阮秀妙</t>
  </si>
  <si>
    <t>保健科</t>
  </si>
  <si>
    <t>65</t>
  </si>
  <si>
    <t>进入体检</t>
  </si>
  <si>
    <t>201931001410003</t>
  </si>
  <si>
    <t>王惠明</t>
  </si>
  <si>
    <t>201931001410009</t>
  </si>
  <si>
    <t>连艳华</t>
  </si>
  <si>
    <t>201931001410011</t>
  </si>
  <si>
    <t>徐泽鸿</t>
  </si>
  <si>
    <t>201931001580013</t>
  </si>
  <si>
    <t>吴旭端</t>
  </si>
  <si>
    <t>201931001580008</t>
  </si>
  <si>
    <t>黄伟琴</t>
  </si>
  <si>
    <t>201931001580033</t>
  </si>
  <si>
    <t>陈乙丹</t>
  </si>
  <si>
    <t>201931001580001</t>
  </si>
  <si>
    <t>高馨</t>
  </si>
  <si>
    <t>201931001580006</t>
  </si>
  <si>
    <t>柯张琴</t>
  </si>
  <si>
    <t>201931001580021</t>
  </si>
  <si>
    <t>刘育森</t>
  </si>
  <si>
    <t>康复科技术员</t>
  </si>
  <si>
    <t>58</t>
  </si>
  <si>
    <t>201931001480001</t>
  </si>
  <si>
    <t>赖紫欣</t>
  </si>
  <si>
    <t>职能科室</t>
  </si>
  <si>
    <t>48</t>
  </si>
  <si>
    <t>缺考</t>
  </si>
  <si>
    <t>201931001530001</t>
  </si>
  <si>
    <t>许沿枫</t>
  </si>
  <si>
    <t>201931001470001</t>
  </si>
  <si>
    <t>罗林亮</t>
  </si>
  <si>
    <t>201931001470002</t>
  </si>
  <si>
    <t>戴少进</t>
  </si>
  <si>
    <t>龙文医疗办</t>
  </si>
  <si>
    <t>201931001490003</t>
  </si>
  <si>
    <t>徐丹萍</t>
  </si>
  <si>
    <t>201931001490004</t>
  </si>
  <si>
    <t>郑雅萍</t>
  </si>
  <si>
    <t>201931001490001</t>
  </si>
  <si>
    <t>郭宇薇</t>
  </si>
  <si>
    <t>201931001500004</t>
  </si>
  <si>
    <t>黄忠顺</t>
  </si>
  <si>
    <t>201931001500006</t>
  </si>
  <si>
    <t>廖义</t>
  </si>
  <si>
    <t>201931001500001</t>
  </si>
  <si>
    <t>孙育武</t>
  </si>
  <si>
    <t>弃考</t>
  </si>
  <si>
    <t>201931001510044</t>
  </si>
  <si>
    <t>周艺璇</t>
  </si>
  <si>
    <t>201931001510031</t>
  </si>
  <si>
    <t>周怡荔</t>
  </si>
  <si>
    <t>201931001510030</t>
  </si>
  <si>
    <t>张堡舒</t>
  </si>
  <si>
    <t>201931001520002</t>
  </si>
  <si>
    <t>林旺强</t>
  </si>
  <si>
    <t>201931001520001</t>
  </si>
  <si>
    <t>杨耿彬</t>
  </si>
  <si>
    <t>201931001520003</t>
  </si>
  <si>
    <t>林和阳</t>
  </si>
  <si>
    <t>201931001540002</t>
  </si>
  <si>
    <t>黄艺玲</t>
  </si>
  <si>
    <t>201931001540003</t>
  </si>
  <si>
    <t>叶思</t>
  </si>
  <si>
    <t>201931001540001</t>
  </si>
  <si>
    <t>蔡毅彬</t>
  </si>
  <si>
    <t>201931001640008</t>
  </si>
  <si>
    <t>陈玉凤</t>
  </si>
  <si>
    <t>201931001640005</t>
  </si>
  <si>
    <t>施佳杰</t>
  </si>
  <si>
    <t>201931001640004</t>
  </si>
  <si>
    <t>林清日</t>
  </si>
  <si>
    <t>201931001660008</t>
  </si>
  <si>
    <t>林银盛</t>
  </si>
  <si>
    <t>201931001660012</t>
  </si>
  <si>
    <t>苏逸凡</t>
  </si>
  <si>
    <t>201931001660014</t>
  </si>
  <si>
    <t>张鸿锐</t>
  </si>
  <si>
    <t>201931001710002</t>
  </si>
  <si>
    <t>江贤栋</t>
  </si>
  <si>
    <t>朝阳检验科</t>
  </si>
  <si>
    <t>201931001720004</t>
  </si>
  <si>
    <t>林以政</t>
  </si>
  <si>
    <t>201931001720005</t>
  </si>
  <si>
    <t>朱芷婷</t>
  </si>
  <si>
    <t>201931001720017</t>
  </si>
  <si>
    <t>郑雅莉</t>
  </si>
  <si>
    <t>201931001570002</t>
  </si>
  <si>
    <t>杨婷</t>
  </si>
  <si>
    <t>201931001570001</t>
  </si>
  <si>
    <t>黄涛</t>
  </si>
  <si>
    <t>201931001440008</t>
  </si>
  <si>
    <t>林慧芳</t>
  </si>
  <si>
    <t>201931001440009</t>
  </si>
  <si>
    <t>章洋涛</t>
  </si>
  <si>
    <t>201931001440001</t>
  </si>
  <si>
    <t>黄婷婷</t>
  </si>
  <si>
    <t>病理科技术员</t>
  </si>
  <si>
    <t>44</t>
  </si>
  <si>
    <t>201931001560004</t>
  </si>
  <si>
    <t>201931001560001</t>
  </si>
  <si>
    <t>蓝燕琴</t>
  </si>
  <si>
    <t>201931001560005</t>
  </si>
  <si>
    <t>郑招弟</t>
  </si>
  <si>
    <t>201931001560006</t>
  </si>
  <si>
    <t>李玲</t>
  </si>
  <si>
    <t>检验科（龙文院区）</t>
  </si>
  <si>
    <t>56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</si>
</sst>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b/>
      <sz val="12"/>
      <color indexed="8"/>
      <name val="仿宋_GB2312"/>
      <family val="3"/>
    </font>
    <font>
      <sz val="12"/>
      <color indexed="12"/>
      <name val="宋体"/>
      <family val="0"/>
    </font>
    <font>
      <sz val="11"/>
      <color indexed="12"/>
      <name val="仿宋_GB2312"/>
      <family val="3"/>
    </font>
    <font>
      <sz val="12"/>
      <color indexed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0"/>
      <color indexed="12"/>
      <name val="仿宋_GB2312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9"/>
      <color indexed="12"/>
      <name val="仿宋_GB2312"/>
      <family val="3"/>
    </font>
    <font>
      <sz val="9"/>
      <color indexed="8"/>
      <name val="仿宋_GB2312"/>
      <family val="3"/>
    </font>
    <font>
      <sz val="11"/>
      <color indexed="12"/>
      <name val="宋体"/>
      <family val="0"/>
    </font>
    <font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177" fontId="27" fillId="0" borderId="10" xfId="0" applyNumberFormat="1" applyFont="1" applyBorder="1" applyAlignment="1">
      <alignment horizontal="center" vertical="center"/>
    </xf>
    <xf numFmtId="177" fontId="28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77" fontId="29" fillId="0" borderId="10" xfId="0" applyNumberFormat="1" applyFont="1" applyBorder="1" applyAlignment="1">
      <alignment horizontal="center" vertical="center"/>
    </xf>
    <xf numFmtId="177" fontId="31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76" fontId="29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0" fillId="0" borderId="10" xfId="0" applyNumberFormat="1" applyFont="1" applyBorder="1" applyAlignment="1">
      <alignment horizontal="center" vertical="center" wrapText="1"/>
    </xf>
    <xf numFmtId="177" fontId="30" fillId="0" borderId="10" xfId="0" applyNumberFormat="1" applyFont="1" applyBorder="1" applyAlignment="1">
      <alignment horizontal="center" vertical="center"/>
    </xf>
    <xf numFmtId="177" fontId="34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37" fillId="0" borderId="0" xfId="0" applyNumberFormat="1" applyFont="1" applyAlignment="1">
      <alignment horizontal="center" vertical="center"/>
    </xf>
    <xf numFmtId="177" fontId="2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>
      <alignment/>
    </xf>
    <xf numFmtId="0" fontId="30" fillId="0" borderId="11" xfId="0" applyFont="1" applyBorder="1" applyAlignment="1">
      <alignment horizontal="center" vertical="center"/>
    </xf>
    <xf numFmtId="177" fontId="30" fillId="0" borderId="11" xfId="0" applyNumberFormat="1" applyFont="1" applyBorder="1" applyAlignment="1">
      <alignment horizontal="center" vertical="center"/>
    </xf>
    <xf numFmtId="177" fontId="38" fillId="0" borderId="10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77" fontId="27" fillId="0" borderId="11" xfId="0" applyNumberFormat="1" applyFont="1" applyBorder="1" applyAlignment="1">
      <alignment horizontal="center" vertical="center"/>
    </xf>
    <xf numFmtId="177" fontId="30" fillId="0" borderId="10" xfId="0" applyNumberFormat="1" applyFont="1" applyBorder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7" fontId="29" fillId="0" borderId="11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68">
      <selection activeCell="A47" sqref="A47:IV47"/>
    </sheetView>
  </sheetViews>
  <sheetFormatPr defaultColWidth="9.00390625" defaultRowHeight="14.25"/>
  <cols>
    <col min="1" max="1" width="14.625" style="35" customWidth="1"/>
    <col min="2" max="2" width="5.25390625" style="36" customWidth="1"/>
    <col min="3" max="3" width="4.00390625" style="36" customWidth="1"/>
    <col min="4" max="4" width="17.75390625" style="36" customWidth="1"/>
    <col min="5" max="5" width="7.375" style="35" customWidth="1"/>
    <col min="6" max="6" width="7.00390625" style="37" customWidth="1"/>
    <col min="7" max="7" width="6.625" style="38" customWidth="1"/>
    <col min="8" max="8" width="5.625" style="38" customWidth="1"/>
    <col min="9" max="9" width="6.625" style="39" customWidth="1"/>
    <col min="10" max="10" width="12.125" style="40" customWidth="1"/>
  </cols>
  <sheetData>
    <row r="1" spans="1:10" ht="44.25" customHeight="1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1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2" customFormat="1" ht="13.5" customHeight="1">
      <c r="A4" s="53" t="s">
        <v>0</v>
      </c>
      <c r="B4" s="57" t="s">
        <v>1</v>
      </c>
      <c r="C4" s="58" t="s">
        <v>2</v>
      </c>
      <c r="D4" s="57" t="s">
        <v>3</v>
      </c>
      <c r="E4" s="58" t="s">
        <v>4</v>
      </c>
      <c r="F4" s="58" t="s">
        <v>5</v>
      </c>
      <c r="G4" s="59" t="s">
        <v>6</v>
      </c>
      <c r="H4" s="53" t="s">
        <v>7</v>
      </c>
      <c r="I4" s="54" t="s">
        <v>8</v>
      </c>
      <c r="J4" s="58" t="s">
        <v>25</v>
      </c>
    </row>
    <row r="5" spans="1:10" s="2" customFormat="1" ht="15.75" customHeight="1">
      <c r="A5" s="53"/>
      <c r="B5" s="57"/>
      <c r="C5" s="58"/>
      <c r="D5" s="57"/>
      <c r="E5" s="58"/>
      <c r="F5" s="58"/>
      <c r="G5" s="59"/>
      <c r="H5" s="53"/>
      <c r="I5" s="54"/>
      <c r="J5" s="58"/>
    </row>
    <row r="6" spans="1:10" s="7" customFormat="1" ht="17.25" customHeight="1">
      <c r="A6" s="3" t="s">
        <v>9</v>
      </c>
      <c r="B6" s="4" t="s">
        <v>10</v>
      </c>
      <c r="C6" s="3">
        <v>1</v>
      </c>
      <c r="D6" s="3" t="s">
        <v>107</v>
      </c>
      <c r="E6" s="3" t="s">
        <v>108</v>
      </c>
      <c r="F6" s="5">
        <v>48</v>
      </c>
      <c r="G6" s="5">
        <v>83.6</v>
      </c>
      <c r="H6" s="5"/>
      <c r="I6" s="5">
        <f>(F6+G6)/2+H6</f>
        <v>65.8</v>
      </c>
      <c r="J6" s="3" t="s">
        <v>26</v>
      </c>
    </row>
    <row r="7" spans="1:10" s="7" customFormat="1" ht="17.25" customHeight="1">
      <c r="A7" s="8" t="s">
        <v>11</v>
      </c>
      <c r="B7" s="9" t="s">
        <v>12</v>
      </c>
      <c r="C7" s="3">
        <v>1</v>
      </c>
      <c r="D7" s="3" t="s">
        <v>109</v>
      </c>
      <c r="E7" s="3" t="s">
        <v>110</v>
      </c>
      <c r="F7" s="5">
        <v>55.5</v>
      </c>
      <c r="G7" s="5">
        <v>63.2</v>
      </c>
      <c r="H7" s="5"/>
      <c r="I7" s="5">
        <f>(F7+G7)/2+H7</f>
        <v>59.35</v>
      </c>
      <c r="J7" s="3" t="s">
        <v>113</v>
      </c>
    </row>
    <row r="8" spans="1:10" s="7" customFormat="1" ht="17.25" customHeight="1">
      <c r="A8" s="11" t="s">
        <v>11</v>
      </c>
      <c r="B8" s="12" t="s">
        <v>12</v>
      </c>
      <c r="C8" s="13">
        <v>2</v>
      </c>
      <c r="D8" s="17" t="s">
        <v>111</v>
      </c>
      <c r="E8" s="14" t="s">
        <v>112</v>
      </c>
      <c r="F8" s="15">
        <v>45</v>
      </c>
      <c r="G8" s="16">
        <v>42.7</v>
      </c>
      <c r="H8" s="18"/>
      <c r="I8" s="28">
        <f>(F8+G8)/2+H8</f>
        <v>43.85</v>
      </c>
      <c r="J8" s="3"/>
    </row>
    <row r="9" spans="1:10" s="7" customFormat="1" ht="17.25" customHeight="1">
      <c r="A9" s="8" t="s">
        <v>13</v>
      </c>
      <c r="B9" s="9" t="s">
        <v>14</v>
      </c>
      <c r="C9" s="3">
        <v>1</v>
      </c>
      <c r="D9" s="4" t="s">
        <v>80</v>
      </c>
      <c r="E9" s="3" t="s">
        <v>81</v>
      </c>
      <c r="F9" s="5">
        <v>77.5</v>
      </c>
      <c r="G9" s="5">
        <v>70.8</v>
      </c>
      <c r="H9" s="6"/>
      <c r="I9" s="5">
        <v>74.15</v>
      </c>
      <c r="J9" s="3" t="s">
        <v>84</v>
      </c>
    </row>
    <row r="10" spans="1:10" s="7" customFormat="1" ht="17.25" customHeight="1">
      <c r="A10" s="11" t="s">
        <v>13</v>
      </c>
      <c r="B10" s="12" t="s">
        <v>14</v>
      </c>
      <c r="C10" s="13">
        <v>2</v>
      </c>
      <c r="D10" s="14" t="s">
        <v>82</v>
      </c>
      <c r="E10" s="14" t="s">
        <v>83</v>
      </c>
      <c r="F10" s="15">
        <v>60</v>
      </c>
      <c r="G10" s="16">
        <v>51.1</v>
      </c>
      <c r="H10" s="15"/>
      <c r="I10" s="15">
        <v>55.55</v>
      </c>
      <c r="J10" s="3"/>
    </row>
    <row r="11" spans="1:10" s="7" customFormat="1" ht="17.25" customHeight="1">
      <c r="A11" s="8" t="s">
        <v>15</v>
      </c>
      <c r="B11" s="9" t="s">
        <v>16</v>
      </c>
      <c r="C11" s="3">
        <v>1</v>
      </c>
      <c r="D11" s="3" t="s">
        <v>59</v>
      </c>
      <c r="E11" s="3" t="s">
        <v>60</v>
      </c>
      <c r="F11" s="5">
        <v>78</v>
      </c>
      <c r="G11" s="5">
        <v>82.2</v>
      </c>
      <c r="H11" s="6"/>
      <c r="I11" s="5">
        <v>80.1</v>
      </c>
      <c r="J11" s="3" t="s">
        <v>26</v>
      </c>
    </row>
    <row r="12" spans="1:10" s="7" customFormat="1" ht="17.25" customHeight="1">
      <c r="A12" s="8" t="s">
        <v>15</v>
      </c>
      <c r="B12" s="9" t="s">
        <v>16</v>
      </c>
      <c r="C12" s="3">
        <v>2</v>
      </c>
      <c r="D12" s="4" t="s">
        <v>61</v>
      </c>
      <c r="E12" s="3" t="s">
        <v>62</v>
      </c>
      <c r="F12" s="5">
        <v>72</v>
      </c>
      <c r="G12" s="5">
        <v>82</v>
      </c>
      <c r="H12" s="10"/>
      <c r="I12" s="5">
        <v>77</v>
      </c>
      <c r="J12" s="3" t="s">
        <v>26</v>
      </c>
    </row>
    <row r="13" spans="1:10" s="7" customFormat="1" ht="17.25" customHeight="1">
      <c r="A13" s="8" t="s">
        <v>15</v>
      </c>
      <c r="B13" s="9" t="s">
        <v>16</v>
      </c>
      <c r="C13" s="3">
        <v>3</v>
      </c>
      <c r="D13" s="3" t="s">
        <v>63</v>
      </c>
      <c r="E13" s="3" t="s">
        <v>64</v>
      </c>
      <c r="F13" s="5">
        <v>69</v>
      </c>
      <c r="G13" s="5">
        <v>73</v>
      </c>
      <c r="H13" s="5"/>
      <c r="I13" s="5">
        <v>71</v>
      </c>
      <c r="J13" s="3" t="s">
        <v>26</v>
      </c>
    </row>
    <row r="14" spans="1:10" s="7" customFormat="1" ht="17.25" customHeight="1">
      <c r="A14" s="8" t="s">
        <v>15</v>
      </c>
      <c r="B14" s="9" t="s">
        <v>16</v>
      </c>
      <c r="C14" s="3">
        <v>4</v>
      </c>
      <c r="D14" s="3" t="s">
        <v>65</v>
      </c>
      <c r="E14" s="3" t="s">
        <v>66</v>
      </c>
      <c r="F14" s="5">
        <v>63.5</v>
      </c>
      <c r="G14" s="5">
        <v>77.6</v>
      </c>
      <c r="H14" s="6"/>
      <c r="I14" s="5">
        <v>70.55</v>
      </c>
      <c r="J14" s="3" t="s">
        <v>26</v>
      </c>
    </row>
    <row r="15" spans="1:10" s="7" customFormat="1" ht="17.25" customHeight="1">
      <c r="A15" s="11" t="s">
        <v>15</v>
      </c>
      <c r="B15" s="12" t="s">
        <v>16</v>
      </c>
      <c r="C15" s="13">
        <v>5</v>
      </c>
      <c r="D15" s="34" t="s">
        <v>67</v>
      </c>
      <c r="E15" s="13" t="s">
        <v>68</v>
      </c>
      <c r="F15" s="28">
        <v>69</v>
      </c>
      <c r="G15" s="28">
        <v>70.6</v>
      </c>
      <c r="H15" s="29"/>
      <c r="I15" s="28">
        <v>69.8</v>
      </c>
      <c r="J15" s="13"/>
    </row>
    <row r="16" spans="1:10" s="7" customFormat="1" ht="17.25" customHeight="1">
      <c r="A16" s="11" t="s">
        <v>15</v>
      </c>
      <c r="B16" s="12" t="s">
        <v>16</v>
      </c>
      <c r="C16" s="13">
        <v>6</v>
      </c>
      <c r="D16" s="17" t="s">
        <v>69</v>
      </c>
      <c r="E16" s="14" t="s">
        <v>70</v>
      </c>
      <c r="F16" s="15">
        <v>55</v>
      </c>
      <c r="G16" s="28">
        <v>81.2</v>
      </c>
      <c r="H16" s="18"/>
      <c r="I16" s="15">
        <v>68.1</v>
      </c>
      <c r="J16" s="14"/>
    </row>
    <row r="17" spans="1:10" s="7" customFormat="1" ht="17.25" customHeight="1">
      <c r="A17" s="11" t="s">
        <v>15</v>
      </c>
      <c r="B17" s="12" t="s">
        <v>16</v>
      </c>
      <c r="C17" s="13">
        <v>7</v>
      </c>
      <c r="D17" s="13" t="s">
        <v>71</v>
      </c>
      <c r="E17" s="13" t="s">
        <v>72</v>
      </c>
      <c r="F17" s="28">
        <v>63.5</v>
      </c>
      <c r="G17" s="28">
        <v>68.6</v>
      </c>
      <c r="H17" s="28"/>
      <c r="I17" s="28">
        <v>66.05</v>
      </c>
      <c r="J17" s="13"/>
    </row>
    <row r="18" spans="1:10" s="7" customFormat="1" ht="17.25" customHeight="1">
      <c r="A18" s="11" t="s">
        <v>15</v>
      </c>
      <c r="B18" s="12" t="s">
        <v>16</v>
      </c>
      <c r="C18" s="14">
        <v>8</v>
      </c>
      <c r="D18" s="14" t="s">
        <v>73</v>
      </c>
      <c r="E18" s="14" t="s">
        <v>74</v>
      </c>
      <c r="F18" s="15">
        <v>62</v>
      </c>
      <c r="G18" s="15">
        <v>68.8</v>
      </c>
      <c r="H18" s="15"/>
      <c r="I18" s="15">
        <v>65.4</v>
      </c>
      <c r="J18" s="14"/>
    </row>
    <row r="19" spans="1:10" s="7" customFormat="1" ht="17.25" customHeight="1">
      <c r="A19" s="11" t="s">
        <v>15</v>
      </c>
      <c r="B19" s="12" t="s">
        <v>16</v>
      </c>
      <c r="C19" s="14">
        <v>9</v>
      </c>
      <c r="D19" s="14" t="s">
        <v>75</v>
      </c>
      <c r="E19" s="14" t="s">
        <v>76</v>
      </c>
      <c r="F19" s="15">
        <v>62.5</v>
      </c>
      <c r="G19" s="16">
        <v>56.8</v>
      </c>
      <c r="H19" s="15"/>
      <c r="I19" s="15">
        <v>59.65</v>
      </c>
      <c r="J19" s="14"/>
    </row>
    <row r="20" spans="1:10" s="7" customFormat="1" ht="17.25" customHeight="1">
      <c r="A20" s="11" t="s">
        <v>15</v>
      </c>
      <c r="B20" s="12" t="s">
        <v>16</v>
      </c>
      <c r="C20" s="9"/>
      <c r="D20" s="12" t="s">
        <v>77</v>
      </c>
      <c r="E20" s="11" t="s">
        <v>78</v>
      </c>
      <c r="F20" s="27">
        <v>56.5</v>
      </c>
      <c r="G20" s="28" t="s">
        <v>79</v>
      </c>
      <c r="H20" s="28"/>
      <c r="I20" s="28"/>
      <c r="J20" s="13"/>
    </row>
    <row r="21" spans="1:10" s="7" customFormat="1" ht="17.25" customHeight="1">
      <c r="A21" s="20" t="s">
        <v>17</v>
      </c>
      <c r="B21" s="9" t="s">
        <v>18</v>
      </c>
      <c r="C21" s="9">
        <v>1</v>
      </c>
      <c r="D21" s="9" t="s">
        <v>85</v>
      </c>
      <c r="E21" s="8" t="s">
        <v>86</v>
      </c>
      <c r="F21" s="19">
        <v>56.5</v>
      </c>
      <c r="G21" s="5">
        <v>66.6</v>
      </c>
      <c r="H21" s="5"/>
      <c r="I21" s="5">
        <v>61.55</v>
      </c>
      <c r="J21" s="3" t="s">
        <v>26</v>
      </c>
    </row>
    <row r="22" spans="1:10" s="7" customFormat="1" ht="17.25" customHeight="1">
      <c r="A22" s="21" t="s">
        <v>17</v>
      </c>
      <c r="B22" s="12" t="s">
        <v>18</v>
      </c>
      <c r="C22" s="22">
        <v>2</v>
      </c>
      <c r="D22" s="22" t="s">
        <v>87</v>
      </c>
      <c r="E22" s="23" t="s">
        <v>88</v>
      </c>
      <c r="F22" s="24">
        <v>52</v>
      </c>
      <c r="G22" s="16">
        <v>51.3</v>
      </c>
      <c r="H22" s="5"/>
      <c r="I22" s="28">
        <v>51.65</v>
      </c>
      <c r="J22" s="14"/>
    </row>
    <row r="23" spans="1:10" s="7" customFormat="1" ht="17.25" customHeight="1">
      <c r="A23" s="25" t="s">
        <v>19</v>
      </c>
      <c r="B23" s="25" t="s">
        <v>20</v>
      </c>
      <c r="C23" s="3">
        <v>1</v>
      </c>
      <c r="D23" s="4" t="s">
        <v>121</v>
      </c>
      <c r="E23" s="3" t="s">
        <v>122</v>
      </c>
      <c r="F23" s="5">
        <v>56.5</v>
      </c>
      <c r="G23" s="5">
        <v>63.8</v>
      </c>
      <c r="H23" s="5">
        <v>2</v>
      </c>
      <c r="I23" s="5">
        <f aca="true" t="shared" si="0" ref="I23:I30">(F23+G23)/2+H23</f>
        <v>62.15</v>
      </c>
      <c r="J23" s="3" t="s">
        <v>120</v>
      </c>
    </row>
    <row r="24" spans="1:10" s="7" customFormat="1" ht="17.25" customHeight="1">
      <c r="A24" s="26" t="s">
        <v>19</v>
      </c>
      <c r="B24" s="26" t="s">
        <v>20</v>
      </c>
      <c r="C24" s="13">
        <v>2</v>
      </c>
      <c r="D24" s="42" t="s">
        <v>123</v>
      </c>
      <c r="E24" s="42" t="s">
        <v>124</v>
      </c>
      <c r="F24" s="43">
        <v>53.5</v>
      </c>
      <c r="G24" s="28">
        <v>61</v>
      </c>
      <c r="H24" s="44"/>
      <c r="I24" s="15">
        <f t="shared" si="0"/>
        <v>57.25</v>
      </c>
      <c r="J24" s="14"/>
    </row>
    <row r="25" spans="1:10" s="7" customFormat="1" ht="17.25" customHeight="1">
      <c r="A25" s="26" t="s">
        <v>19</v>
      </c>
      <c r="B25" s="26" t="s">
        <v>20</v>
      </c>
      <c r="C25" s="14">
        <v>3</v>
      </c>
      <c r="D25" s="13" t="s">
        <v>125</v>
      </c>
      <c r="E25" s="13" t="s">
        <v>126</v>
      </c>
      <c r="F25" s="28">
        <v>51</v>
      </c>
      <c r="G25" s="16">
        <v>48.2</v>
      </c>
      <c r="H25" s="44"/>
      <c r="I25" s="15">
        <f t="shared" si="0"/>
        <v>49.6</v>
      </c>
      <c r="J25" s="14"/>
    </row>
    <row r="26" spans="1:10" s="7" customFormat="1" ht="17.25" customHeight="1">
      <c r="A26" s="8" t="s">
        <v>21</v>
      </c>
      <c r="B26" s="9" t="s">
        <v>22</v>
      </c>
      <c r="C26" s="3">
        <v>1</v>
      </c>
      <c r="D26" s="3" t="s">
        <v>96</v>
      </c>
      <c r="E26" s="3" t="s">
        <v>97</v>
      </c>
      <c r="F26" s="5">
        <v>64</v>
      </c>
      <c r="G26" s="5">
        <v>60.2</v>
      </c>
      <c r="H26" s="5"/>
      <c r="I26" s="5">
        <f t="shared" si="0"/>
        <v>62.1</v>
      </c>
      <c r="J26" s="3" t="s">
        <v>106</v>
      </c>
    </row>
    <row r="27" spans="1:10" s="7" customFormat="1" ht="17.25" customHeight="1">
      <c r="A27" s="11" t="s">
        <v>21</v>
      </c>
      <c r="B27" s="12" t="s">
        <v>22</v>
      </c>
      <c r="C27" s="13">
        <v>2</v>
      </c>
      <c r="D27" s="13" t="s">
        <v>98</v>
      </c>
      <c r="E27" s="14" t="s">
        <v>99</v>
      </c>
      <c r="F27" s="15">
        <v>68</v>
      </c>
      <c r="G27" s="16">
        <v>53.5</v>
      </c>
      <c r="H27" s="15"/>
      <c r="I27" s="15">
        <f t="shared" si="0"/>
        <v>60.75</v>
      </c>
      <c r="J27" s="41"/>
    </row>
    <row r="28" spans="1:10" s="7" customFormat="1" ht="17.25" customHeight="1">
      <c r="A28" s="8" t="s">
        <v>21</v>
      </c>
      <c r="B28" s="9" t="s">
        <v>22</v>
      </c>
      <c r="C28" s="3">
        <v>3</v>
      </c>
      <c r="D28" s="3" t="s">
        <v>100</v>
      </c>
      <c r="E28" s="3" t="s">
        <v>101</v>
      </c>
      <c r="F28" s="5">
        <v>54.5</v>
      </c>
      <c r="G28" s="5">
        <v>60.5</v>
      </c>
      <c r="H28" s="5"/>
      <c r="I28" s="5">
        <f t="shared" si="0"/>
        <v>57.5</v>
      </c>
      <c r="J28" s="3" t="s">
        <v>26</v>
      </c>
    </row>
    <row r="29" spans="1:10" s="7" customFormat="1" ht="17.25" customHeight="1">
      <c r="A29" s="11" t="s">
        <v>21</v>
      </c>
      <c r="B29" s="12" t="s">
        <v>22</v>
      </c>
      <c r="C29" s="14">
        <v>4</v>
      </c>
      <c r="D29" s="17" t="s">
        <v>102</v>
      </c>
      <c r="E29" s="14" t="s">
        <v>103</v>
      </c>
      <c r="F29" s="15">
        <v>49</v>
      </c>
      <c r="G29" s="16">
        <v>54.2</v>
      </c>
      <c r="H29" s="18"/>
      <c r="I29" s="15">
        <f t="shared" si="0"/>
        <v>51.6</v>
      </c>
      <c r="J29" s="3"/>
    </row>
    <row r="30" spans="1:10" s="7" customFormat="1" ht="17.25" customHeight="1">
      <c r="A30" s="11" t="s">
        <v>21</v>
      </c>
      <c r="B30" s="12" t="s">
        <v>22</v>
      </c>
      <c r="C30" s="14">
        <v>5</v>
      </c>
      <c r="D30" s="17" t="s">
        <v>104</v>
      </c>
      <c r="E30" s="14" t="s">
        <v>105</v>
      </c>
      <c r="F30" s="15">
        <v>50.5</v>
      </c>
      <c r="G30" s="16">
        <v>47.3</v>
      </c>
      <c r="H30" s="18"/>
      <c r="I30" s="15">
        <f t="shared" si="0"/>
        <v>48.9</v>
      </c>
      <c r="J30" s="3"/>
    </row>
    <row r="31" spans="1:10" s="7" customFormat="1" ht="17.25" customHeight="1">
      <c r="A31" s="8" t="s">
        <v>21</v>
      </c>
      <c r="B31" s="9" t="s">
        <v>95</v>
      </c>
      <c r="C31" s="3">
        <v>1</v>
      </c>
      <c r="D31" s="3" t="s">
        <v>89</v>
      </c>
      <c r="E31" s="3" t="s">
        <v>90</v>
      </c>
      <c r="F31" s="5">
        <v>66</v>
      </c>
      <c r="G31" s="5">
        <v>63</v>
      </c>
      <c r="H31" s="5">
        <v>1</v>
      </c>
      <c r="I31" s="5">
        <v>65.5</v>
      </c>
      <c r="J31" s="3" t="s">
        <v>84</v>
      </c>
    </row>
    <row r="32" spans="1:10" s="7" customFormat="1" ht="17.25" customHeight="1">
      <c r="A32" s="11" t="s">
        <v>21</v>
      </c>
      <c r="B32" s="12" t="s">
        <v>27</v>
      </c>
      <c r="C32" s="13">
        <v>2</v>
      </c>
      <c r="D32" s="34" t="s">
        <v>91</v>
      </c>
      <c r="E32" s="13" t="s">
        <v>92</v>
      </c>
      <c r="F32" s="28">
        <v>66</v>
      </c>
      <c r="G32" s="28">
        <v>63.5</v>
      </c>
      <c r="H32" s="29"/>
      <c r="I32" s="28">
        <v>64.75</v>
      </c>
      <c r="J32" s="13"/>
    </row>
    <row r="33" spans="1:10" s="7" customFormat="1" ht="17.25" customHeight="1">
      <c r="A33" s="11" t="s">
        <v>21</v>
      </c>
      <c r="B33" s="12" t="s">
        <v>27</v>
      </c>
      <c r="C33" s="13">
        <v>3</v>
      </c>
      <c r="D33" s="13" t="s">
        <v>93</v>
      </c>
      <c r="E33" s="13" t="s">
        <v>94</v>
      </c>
      <c r="F33" s="28">
        <v>71</v>
      </c>
      <c r="G33" s="16">
        <v>54.1</v>
      </c>
      <c r="H33" s="29"/>
      <c r="I33" s="28">
        <v>62.55</v>
      </c>
      <c r="J33" s="13"/>
    </row>
    <row r="34" spans="1:10" s="7" customFormat="1" ht="17.25" customHeight="1">
      <c r="A34" s="8" t="s">
        <v>215</v>
      </c>
      <c r="B34" s="9" t="s">
        <v>216</v>
      </c>
      <c r="C34" s="3">
        <v>1</v>
      </c>
      <c r="D34" s="4" t="s">
        <v>209</v>
      </c>
      <c r="E34" s="3" t="s">
        <v>210</v>
      </c>
      <c r="F34" s="5">
        <v>72</v>
      </c>
      <c r="G34" s="5">
        <v>62.8</v>
      </c>
      <c r="H34" s="5"/>
      <c r="I34" s="5">
        <f>(F34+G34)/2+H34</f>
        <v>67.4</v>
      </c>
      <c r="J34" s="3" t="s">
        <v>26</v>
      </c>
    </row>
    <row r="35" spans="1:10" s="7" customFormat="1" ht="17.25" customHeight="1">
      <c r="A35" s="11" t="s">
        <v>28</v>
      </c>
      <c r="B35" s="12" t="s">
        <v>29</v>
      </c>
      <c r="C35" s="14">
        <v>2</v>
      </c>
      <c r="D35" s="50" t="s">
        <v>211</v>
      </c>
      <c r="E35" s="51" t="s">
        <v>212</v>
      </c>
      <c r="F35" s="52">
        <v>62.5</v>
      </c>
      <c r="G35" s="15">
        <v>72</v>
      </c>
      <c r="H35" s="15"/>
      <c r="I35" s="15">
        <f>(F35+G35)/2+H35</f>
        <v>67.25</v>
      </c>
      <c r="J35" s="13"/>
    </row>
    <row r="36" spans="1:10" s="7" customFormat="1" ht="17.25" customHeight="1">
      <c r="A36" s="11" t="s">
        <v>28</v>
      </c>
      <c r="B36" s="12" t="s">
        <v>29</v>
      </c>
      <c r="C36" s="14">
        <v>3</v>
      </c>
      <c r="D36" s="14" t="s">
        <v>213</v>
      </c>
      <c r="E36" s="14" t="s">
        <v>214</v>
      </c>
      <c r="F36" s="15">
        <v>61.5</v>
      </c>
      <c r="G36" s="28">
        <v>64.2</v>
      </c>
      <c r="H36" s="15"/>
      <c r="I36" s="15">
        <f>(F36+G36)/2+H36</f>
        <v>62.85</v>
      </c>
      <c r="J36" s="13"/>
    </row>
    <row r="37" spans="1:10" s="7" customFormat="1" ht="17.25" customHeight="1">
      <c r="A37" s="8" t="s">
        <v>152</v>
      </c>
      <c r="B37" s="9" t="s">
        <v>31</v>
      </c>
      <c r="C37" s="3">
        <v>1</v>
      </c>
      <c r="D37" s="3" t="s">
        <v>148</v>
      </c>
      <c r="E37" s="3" t="s">
        <v>149</v>
      </c>
      <c r="F37" s="5">
        <v>64.3</v>
      </c>
      <c r="G37" s="5">
        <v>74.8</v>
      </c>
      <c r="H37" s="10"/>
      <c r="I37" s="5">
        <f>(F37+G37)/2+H37</f>
        <v>69.55</v>
      </c>
      <c r="J37" s="3" t="s">
        <v>26</v>
      </c>
    </row>
    <row r="38" spans="1:10" s="7" customFormat="1" ht="17.25" customHeight="1">
      <c r="A38" s="23" t="s">
        <v>30</v>
      </c>
      <c r="B38" s="22" t="s">
        <v>31</v>
      </c>
      <c r="C38" s="14">
        <v>2</v>
      </c>
      <c r="D38" s="14" t="s">
        <v>150</v>
      </c>
      <c r="E38" s="14" t="s">
        <v>151</v>
      </c>
      <c r="F38" s="15">
        <v>64.1</v>
      </c>
      <c r="G38" s="15">
        <v>73.2</v>
      </c>
      <c r="H38" s="18"/>
      <c r="I38" s="15">
        <f>(F38+G38)/2+H38</f>
        <v>68.65</v>
      </c>
      <c r="J38" s="14"/>
    </row>
    <row r="39" spans="1:10" s="7" customFormat="1" ht="17.25" customHeight="1">
      <c r="A39" s="11" t="s">
        <v>143</v>
      </c>
      <c r="B39" s="12" t="s">
        <v>144</v>
      </c>
      <c r="C39" s="13"/>
      <c r="D39" s="13" t="s">
        <v>141</v>
      </c>
      <c r="E39" s="13" t="s">
        <v>142</v>
      </c>
      <c r="F39" s="28">
        <v>62.7</v>
      </c>
      <c r="G39" s="28" t="s">
        <v>145</v>
      </c>
      <c r="H39" s="29"/>
      <c r="I39" s="28"/>
      <c r="J39" s="13"/>
    </row>
    <row r="40" spans="1:10" s="7" customFormat="1" ht="17.25" customHeight="1">
      <c r="A40" s="8" t="s">
        <v>32</v>
      </c>
      <c r="B40" s="9" t="s">
        <v>33</v>
      </c>
      <c r="C40" s="3">
        <v>1</v>
      </c>
      <c r="D40" s="3" t="s">
        <v>153</v>
      </c>
      <c r="E40" s="3" t="s">
        <v>154</v>
      </c>
      <c r="F40" s="5">
        <v>57.3</v>
      </c>
      <c r="G40" s="5">
        <v>74.1</v>
      </c>
      <c r="H40" s="10"/>
      <c r="I40" s="5">
        <f>(F40+G40)/2+H40</f>
        <v>65.69999999999999</v>
      </c>
      <c r="J40" s="3" t="s">
        <v>26</v>
      </c>
    </row>
    <row r="41" spans="1:10" s="7" customFormat="1" ht="17.25" customHeight="1">
      <c r="A41" s="23" t="s">
        <v>32</v>
      </c>
      <c r="B41" s="22" t="s">
        <v>33</v>
      </c>
      <c r="C41" s="14">
        <v>2</v>
      </c>
      <c r="D41" s="17" t="s">
        <v>155</v>
      </c>
      <c r="E41" s="14" t="s">
        <v>156</v>
      </c>
      <c r="F41" s="15">
        <v>55</v>
      </c>
      <c r="G41" s="28">
        <v>71.2</v>
      </c>
      <c r="H41" s="18"/>
      <c r="I41" s="15">
        <f>(F41+G41)/2+H41</f>
        <v>63.1</v>
      </c>
      <c r="J41" s="14"/>
    </row>
    <row r="42" spans="1:10" s="7" customFormat="1" ht="17.25" customHeight="1">
      <c r="A42" s="23" t="s">
        <v>32</v>
      </c>
      <c r="B42" s="22" t="s">
        <v>33</v>
      </c>
      <c r="C42" s="14">
        <v>3</v>
      </c>
      <c r="D42" s="17" t="s">
        <v>157</v>
      </c>
      <c r="E42" s="14" t="s">
        <v>158</v>
      </c>
      <c r="F42" s="15">
        <v>50.7</v>
      </c>
      <c r="G42" s="15">
        <v>71.5</v>
      </c>
      <c r="H42" s="18"/>
      <c r="I42" s="15">
        <f>(F42+G42)/2+H42</f>
        <v>61.1</v>
      </c>
      <c r="J42" s="3"/>
    </row>
    <row r="43" spans="1:10" s="7" customFormat="1" ht="17.25" customHeight="1">
      <c r="A43" s="8" t="s">
        <v>34</v>
      </c>
      <c r="B43" s="9" t="s">
        <v>35</v>
      </c>
      <c r="C43" s="3">
        <v>1</v>
      </c>
      <c r="D43" s="3" t="s">
        <v>159</v>
      </c>
      <c r="E43" s="3" t="s">
        <v>160</v>
      </c>
      <c r="F43" s="5">
        <v>65.5</v>
      </c>
      <c r="G43" s="5">
        <v>77.4</v>
      </c>
      <c r="H43" s="10"/>
      <c r="I43" s="5">
        <f>(F43+G43)/2+H43</f>
        <v>71.45</v>
      </c>
      <c r="J43" s="3" t="s">
        <v>26</v>
      </c>
    </row>
    <row r="44" spans="1:10" s="7" customFormat="1" ht="17.25" customHeight="1">
      <c r="A44" s="11" t="s">
        <v>34</v>
      </c>
      <c r="B44" s="12" t="s">
        <v>35</v>
      </c>
      <c r="C44" s="14">
        <v>2</v>
      </c>
      <c r="D44" s="17" t="s">
        <v>161</v>
      </c>
      <c r="E44" s="14" t="s">
        <v>162</v>
      </c>
      <c r="F44" s="15">
        <v>63.8</v>
      </c>
      <c r="G44" s="28">
        <v>64.5</v>
      </c>
      <c r="H44" s="18"/>
      <c r="I44" s="15">
        <f>(F44+G44)/2+H44</f>
        <v>64.15</v>
      </c>
      <c r="J44" s="3"/>
    </row>
    <row r="45" spans="1:10" s="7" customFormat="1" ht="17.25" customHeight="1">
      <c r="A45" s="11" t="s">
        <v>34</v>
      </c>
      <c r="B45" s="12" t="s">
        <v>35</v>
      </c>
      <c r="C45" s="14"/>
      <c r="D45" s="14" t="s">
        <v>163</v>
      </c>
      <c r="E45" s="14" t="s">
        <v>164</v>
      </c>
      <c r="F45" s="15">
        <v>65.6</v>
      </c>
      <c r="G45" s="28" t="s">
        <v>165</v>
      </c>
      <c r="H45" s="29"/>
      <c r="I45" s="15"/>
      <c r="J45" s="3"/>
    </row>
    <row r="46" spans="1:10" s="7" customFormat="1" ht="17.25" customHeight="1">
      <c r="A46" s="8" t="s">
        <v>36</v>
      </c>
      <c r="B46" s="9" t="s">
        <v>37</v>
      </c>
      <c r="C46" s="3">
        <v>1</v>
      </c>
      <c r="D46" s="3" t="s">
        <v>166</v>
      </c>
      <c r="E46" s="3" t="s">
        <v>167</v>
      </c>
      <c r="F46" s="5">
        <v>70</v>
      </c>
      <c r="G46" s="5">
        <v>80.9</v>
      </c>
      <c r="H46" s="5"/>
      <c r="I46" s="5">
        <f aca="true" t="shared" si="1" ref="I46:I79">(F46+G46)/2+H46</f>
        <v>75.45</v>
      </c>
      <c r="J46" s="3" t="s">
        <v>26</v>
      </c>
    </row>
    <row r="47" spans="1:10" s="7" customFormat="1" ht="17.25" customHeight="1">
      <c r="A47" s="11" t="s">
        <v>36</v>
      </c>
      <c r="B47" s="12" t="s">
        <v>37</v>
      </c>
      <c r="C47" s="14">
        <v>2</v>
      </c>
      <c r="D47" s="14" t="s">
        <v>168</v>
      </c>
      <c r="E47" s="14" t="s">
        <v>169</v>
      </c>
      <c r="F47" s="15">
        <v>68.9</v>
      </c>
      <c r="G47" s="15">
        <v>75.5</v>
      </c>
      <c r="H47" s="15"/>
      <c r="I47" s="15">
        <f t="shared" si="1"/>
        <v>72.2</v>
      </c>
      <c r="J47" s="3"/>
    </row>
    <row r="48" spans="1:10" s="7" customFormat="1" ht="17.25" customHeight="1">
      <c r="A48" s="11" t="s">
        <v>36</v>
      </c>
      <c r="B48" s="12" t="s">
        <v>37</v>
      </c>
      <c r="C48" s="14">
        <v>3</v>
      </c>
      <c r="D48" s="14" t="s">
        <v>170</v>
      </c>
      <c r="E48" s="14" t="s">
        <v>171</v>
      </c>
      <c r="F48" s="15">
        <v>66.5</v>
      </c>
      <c r="G48" s="28">
        <v>74.6</v>
      </c>
      <c r="H48" s="49"/>
      <c r="I48" s="15">
        <f t="shared" si="1"/>
        <v>70.55</v>
      </c>
      <c r="J48" s="3"/>
    </row>
    <row r="49" spans="1:10" s="7" customFormat="1" ht="17.25" customHeight="1">
      <c r="A49" s="8" t="s">
        <v>38</v>
      </c>
      <c r="B49" s="9" t="s">
        <v>39</v>
      </c>
      <c r="C49" s="3">
        <v>1</v>
      </c>
      <c r="D49" s="3" t="s">
        <v>172</v>
      </c>
      <c r="E49" s="3" t="s">
        <v>173</v>
      </c>
      <c r="F49" s="5">
        <v>67</v>
      </c>
      <c r="G49" s="5">
        <v>71.8</v>
      </c>
      <c r="H49" s="5"/>
      <c r="I49" s="5">
        <f t="shared" si="1"/>
        <v>69.4</v>
      </c>
      <c r="J49" s="3" t="s">
        <v>26</v>
      </c>
    </row>
    <row r="50" spans="1:10" s="7" customFormat="1" ht="17.25" customHeight="1">
      <c r="A50" s="11" t="s">
        <v>38</v>
      </c>
      <c r="B50" s="12" t="s">
        <v>39</v>
      </c>
      <c r="C50" s="14">
        <v>2</v>
      </c>
      <c r="D50" s="14" t="s">
        <v>174</v>
      </c>
      <c r="E50" s="14" t="s">
        <v>175</v>
      </c>
      <c r="F50" s="15">
        <v>60.5</v>
      </c>
      <c r="G50" s="15">
        <v>76.3</v>
      </c>
      <c r="H50" s="15"/>
      <c r="I50" s="15">
        <f t="shared" si="1"/>
        <v>68.4</v>
      </c>
      <c r="J50" s="3"/>
    </row>
    <row r="51" spans="1:10" s="7" customFormat="1" ht="17.25" customHeight="1">
      <c r="A51" s="11" t="s">
        <v>38</v>
      </c>
      <c r="B51" s="12" t="s">
        <v>39</v>
      </c>
      <c r="C51" s="14">
        <v>3</v>
      </c>
      <c r="D51" s="14" t="s">
        <v>176</v>
      </c>
      <c r="E51" s="14" t="s">
        <v>177</v>
      </c>
      <c r="F51" s="15">
        <v>60.4</v>
      </c>
      <c r="G51" s="28">
        <v>68</v>
      </c>
      <c r="H51" s="49"/>
      <c r="I51" s="15">
        <f t="shared" si="1"/>
        <v>64.2</v>
      </c>
      <c r="J51" s="3"/>
    </row>
    <row r="52" spans="1:10" s="7" customFormat="1" ht="17.25" customHeight="1">
      <c r="A52" s="8" t="s">
        <v>38</v>
      </c>
      <c r="B52" s="9" t="s">
        <v>40</v>
      </c>
      <c r="C52" s="3">
        <v>1</v>
      </c>
      <c r="D52" s="3" t="s">
        <v>146</v>
      </c>
      <c r="E52" s="3" t="s">
        <v>147</v>
      </c>
      <c r="F52" s="5">
        <v>64.1</v>
      </c>
      <c r="G52" s="5">
        <v>82.4</v>
      </c>
      <c r="H52" s="5"/>
      <c r="I52" s="5">
        <f t="shared" si="1"/>
        <v>73.25</v>
      </c>
      <c r="J52" s="3" t="s">
        <v>26</v>
      </c>
    </row>
    <row r="53" spans="1:10" s="7" customFormat="1" ht="17.25" customHeight="1">
      <c r="A53" s="8" t="s">
        <v>41</v>
      </c>
      <c r="B53" s="9" t="s">
        <v>42</v>
      </c>
      <c r="C53" s="3">
        <v>1</v>
      </c>
      <c r="D53" s="3" t="s">
        <v>178</v>
      </c>
      <c r="E53" s="3" t="s">
        <v>179</v>
      </c>
      <c r="F53" s="5">
        <v>59</v>
      </c>
      <c r="G53" s="5">
        <v>70.5</v>
      </c>
      <c r="H53" s="5"/>
      <c r="I53" s="5">
        <f t="shared" si="1"/>
        <v>64.75</v>
      </c>
      <c r="J53" s="3" t="s">
        <v>26</v>
      </c>
    </row>
    <row r="54" spans="1:10" s="7" customFormat="1" ht="17.25" customHeight="1">
      <c r="A54" s="11" t="s">
        <v>41</v>
      </c>
      <c r="B54" s="12" t="s">
        <v>42</v>
      </c>
      <c r="C54" s="14">
        <v>2</v>
      </c>
      <c r="D54" s="14" t="s">
        <v>180</v>
      </c>
      <c r="E54" s="14" t="s">
        <v>181</v>
      </c>
      <c r="F54" s="15">
        <v>51.2</v>
      </c>
      <c r="G54" s="15">
        <v>73.1</v>
      </c>
      <c r="H54" s="15"/>
      <c r="I54" s="15">
        <f t="shared" si="1"/>
        <v>62.15</v>
      </c>
      <c r="J54" s="3"/>
    </row>
    <row r="55" spans="1:10" s="7" customFormat="1" ht="17.25" customHeight="1">
      <c r="A55" s="11" t="s">
        <v>41</v>
      </c>
      <c r="B55" s="12" t="s">
        <v>42</v>
      </c>
      <c r="C55" s="14">
        <v>3</v>
      </c>
      <c r="D55" s="14" t="s">
        <v>182</v>
      </c>
      <c r="E55" s="14" t="s">
        <v>183</v>
      </c>
      <c r="F55" s="15">
        <v>54.4</v>
      </c>
      <c r="G55" s="28">
        <v>68.4</v>
      </c>
      <c r="H55" s="49"/>
      <c r="I55" s="15">
        <f t="shared" si="1"/>
        <v>61.400000000000006</v>
      </c>
      <c r="J55" s="3"/>
    </row>
    <row r="56" spans="1:10" s="7" customFormat="1" ht="17.25" customHeight="1">
      <c r="A56" s="30" t="s">
        <v>224</v>
      </c>
      <c r="B56" s="9" t="s">
        <v>225</v>
      </c>
      <c r="C56" s="3">
        <v>1</v>
      </c>
      <c r="D56" s="3" t="s">
        <v>217</v>
      </c>
      <c r="E56" s="3" t="s">
        <v>179</v>
      </c>
      <c r="F56" s="5">
        <v>69.5</v>
      </c>
      <c r="G56" s="5">
        <v>68.4</v>
      </c>
      <c r="H56" s="5"/>
      <c r="I56" s="5">
        <f t="shared" si="1"/>
        <v>68.95</v>
      </c>
      <c r="J56" s="3" t="s">
        <v>26</v>
      </c>
    </row>
    <row r="57" spans="1:10" s="7" customFormat="1" ht="17.25" customHeight="1">
      <c r="A57" s="30" t="s">
        <v>224</v>
      </c>
      <c r="B57" s="9" t="s">
        <v>225</v>
      </c>
      <c r="C57" s="3">
        <v>2</v>
      </c>
      <c r="D57" s="3" t="s">
        <v>218</v>
      </c>
      <c r="E57" s="3" t="s">
        <v>219</v>
      </c>
      <c r="F57" s="5">
        <v>64</v>
      </c>
      <c r="G57" s="5">
        <v>68.4</v>
      </c>
      <c r="H57" s="10"/>
      <c r="I57" s="5">
        <f t="shared" si="1"/>
        <v>66.2</v>
      </c>
      <c r="J57" s="3" t="s">
        <v>26</v>
      </c>
    </row>
    <row r="58" spans="1:10" s="7" customFormat="1" ht="17.25" customHeight="1">
      <c r="A58" s="31" t="s">
        <v>43</v>
      </c>
      <c r="B58" s="12" t="s">
        <v>44</v>
      </c>
      <c r="C58" s="14">
        <v>3</v>
      </c>
      <c r="D58" s="14" t="s">
        <v>220</v>
      </c>
      <c r="E58" s="14" t="s">
        <v>221</v>
      </c>
      <c r="F58" s="15">
        <v>61.5</v>
      </c>
      <c r="G58" s="15">
        <v>69.4</v>
      </c>
      <c r="H58" s="18"/>
      <c r="I58" s="15">
        <f t="shared" si="1"/>
        <v>65.45</v>
      </c>
      <c r="J58" s="3"/>
    </row>
    <row r="59" spans="1:10" s="7" customFormat="1" ht="17.25" customHeight="1">
      <c r="A59" s="31" t="s">
        <v>43</v>
      </c>
      <c r="B59" s="12" t="s">
        <v>44</v>
      </c>
      <c r="C59" s="14">
        <v>4</v>
      </c>
      <c r="D59" s="14" t="s">
        <v>222</v>
      </c>
      <c r="E59" s="14" t="s">
        <v>223</v>
      </c>
      <c r="F59" s="15">
        <v>51.5</v>
      </c>
      <c r="G59" s="15">
        <v>61.8</v>
      </c>
      <c r="H59" s="18"/>
      <c r="I59" s="15">
        <f t="shared" si="1"/>
        <v>56.65</v>
      </c>
      <c r="J59" s="3"/>
    </row>
    <row r="60" spans="1:10" s="7" customFormat="1" ht="17.25" customHeight="1">
      <c r="A60" s="8" t="s">
        <v>45</v>
      </c>
      <c r="B60" s="9" t="s">
        <v>46</v>
      </c>
      <c r="C60" s="3">
        <v>1</v>
      </c>
      <c r="D60" s="3" t="s">
        <v>205</v>
      </c>
      <c r="E60" s="3" t="s">
        <v>206</v>
      </c>
      <c r="F60" s="5">
        <v>49</v>
      </c>
      <c r="G60" s="5">
        <v>64.4</v>
      </c>
      <c r="H60" s="5">
        <v>2</v>
      </c>
      <c r="I60" s="5">
        <f t="shared" si="1"/>
        <v>58.7</v>
      </c>
      <c r="J60" s="3" t="s">
        <v>26</v>
      </c>
    </row>
    <row r="61" spans="1:10" s="7" customFormat="1" ht="17.25" customHeight="1">
      <c r="A61" s="11" t="s">
        <v>45</v>
      </c>
      <c r="B61" s="12" t="s">
        <v>46</v>
      </c>
      <c r="C61" s="14">
        <v>2</v>
      </c>
      <c r="D61" s="14" t="s">
        <v>207</v>
      </c>
      <c r="E61" s="14" t="s">
        <v>208</v>
      </c>
      <c r="F61" s="15">
        <v>40</v>
      </c>
      <c r="G61" s="15">
        <v>61.2</v>
      </c>
      <c r="H61" s="18"/>
      <c r="I61" s="15">
        <f t="shared" si="1"/>
        <v>50.6</v>
      </c>
      <c r="J61" s="3"/>
    </row>
    <row r="62" spans="1:10" s="7" customFormat="1" ht="17.25" customHeight="1">
      <c r="A62" s="8" t="s">
        <v>139</v>
      </c>
      <c r="B62" s="9" t="s">
        <v>140</v>
      </c>
      <c r="C62" s="3">
        <v>1</v>
      </c>
      <c r="D62" s="45" t="s">
        <v>127</v>
      </c>
      <c r="E62" s="45" t="s">
        <v>128</v>
      </c>
      <c r="F62" s="5">
        <v>60</v>
      </c>
      <c r="G62" s="5">
        <v>71</v>
      </c>
      <c r="H62" s="5">
        <v>3</v>
      </c>
      <c r="I62" s="5">
        <f t="shared" si="1"/>
        <v>68.5</v>
      </c>
      <c r="J62" s="3" t="s">
        <v>26</v>
      </c>
    </row>
    <row r="63" spans="1:10" s="7" customFormat="1" ht="17.25" customHeight="1">
      <c r="A63" s="8" t="s">
        <v>139</v>
      </c>
      <c r="B63" s="9" t="s">
        <v>140</v>
      </c>
      <c r="C63" s="3">
        <v>2</v>
      </c>
      <c r="D63" s="46" t="s">
        <v>129</v>
      </c>
      <c r="E63" s="47" t="s">
        <v>130</v>
      </c>
      <c r="F63" s="48">
        <v>54</v>
      </c>
      <c r="G63" s="5">
        <v>65.2</v>
      </c>
      <c r="H63" s="48"/>
      <c r="I63" s="5">
        <f t="shared" si="1"/>
        <v>59.6</v>
      </c>
      <c r="J63" s="3" t="s">
        <v>26</v>
      </c>
    </row>
    <row r="64" spans="1:10" s="7" customFormat="1" ht="17.25" customHeight="1">
      <c r="A64" s="11" t="s">
        <v>47</v>
      </c>
      <c r="B64" s="12" t="s">
        <v>48</v>
      </c>
      <c r="C64" s="13">
        <v>3</v>
      </c>
      <c r="D64" s="17" t="s">
        <v>131</v>
      </c>
      <c r="E64" s="14" t="s">
        <v>132</v>
      </c>
      <c r="F64" s="15">
        <v>53.5</v>
      </c>
      <c r="G64" s="16">
        <v>59.8</v>
      </c>
      <c r="H64" s="15"/>
      <c r="I64" s="28">
        <f t="shared" si="1"/>
        <v>56.65</v>
      </c>
      <c r="J64" s="3"/>
    </row>
    <row r="65" spans="1:10" s="7" customFormat="1" ht="17.25" customHeight="1">
      <c r="A65" s="11" t="s">
        <v>47</v>
      </c>
      <c r="B65" s="12" t="s">
        <v>48</v>
      </c>
      <c r="C65" s="13">
        <v>4</v>
      </c>
      <c r="D65" s="17" t="s">
        <v>133</v>
      </c>
      <c r="E65" s="14" t="s">
        <v>134</v>
      </c>
      <c r="F65" s="15">
        <v>53.5</v>
      </c>
      <c r="G65" s="16">
        <v>59.6</v>
      </c>
      <c r="H65" s="15"/>
      <c r="I65" s="28">
        <f t="shared" si="1"/>
        <v>56.55</v>
      </c>
      <c r="J65" s="3"/>
    </row>
    <row r="66" spans="1:10" s="7" customFormat="1" ht="17.25" customHeight="1">
      <c r="A66" s="11" t="s">
        <v>47</v>
      </c>
      <c r="B66" s="12" t="s">
        <v>48</v>
      </c>
      <c r="C66" s="13">
        <v>5</v>
      </c>
      <c r="D66" s="17" t="s">
        <v>135</v>
      </c>
      <c r="E66" s="14" t="s">
        <v>136</v>
      </c>
      <c r="F66" s="15">
        <v>53.5</v>
      </c>
      <c r="G66" s="16">
        <v>54.6</v>
      </c>
      <c r="H66" s="15"/>
      <c r="I66" s="28">
        <f t="shared" si="1"/>
        <v>54.05</v>
      </c>
      <c r="J66" s="3"/>
    </row>
    <row r="67" spans="1:10" s="7" customFormat="1" ht="17.25" customHeight="1">
      <c r="A67" s="11" t="s">
        <v>47</v>
      </c>
      <c r="B67" s="12" t="s">
        <v>48</v>
      </c>
      <c r="C67" s="13">
        <v>6</v>
      </c>
      <c r="D67" s="34" t="s">
        <v>137</v>
      </c>
      <c r="E67" s="13" t="s">
        <v>138</v>
      </c>
      <c r="F67" s="28">
        <v>54.5</v>
      </c>
      <c r="G67" s="16">
        <v>40.4</v>
      </c>
      <c r="H67" s="28"/>
      <c r="I67" s="28">
        <f t="shared" si="1"/>
        <v>47.45</v>
      </c>
      <c r="J67" s="3"/>
    </row>
    <row r="68" spans="1:10" ht="17.25" customHeight="1">
      <c r="A68" s="8" t="s">
        <v>49</v>
      </c>
      <c r="B68" s="9" t="s">
        <v>50</v>
      </c>
      <c r="C68" s="3">
        <v>1</v>
      </c>
      <c r="D68" s="4" t="s">
        <v>184</v>
      </c>
      <c r="E68" s="3" t="s">
        <v>185</v>
      </c>
      <c r="F68" s="5">
        <v>60.4</v>
      </c>
      <c r="G68" s="5">
        <v>74</v>
      </c>
      <c r="H68" s="5"/>
      <c r="I68" s="5">
        <f t="shared" si="1"/>
        <v>67.2</v>
      </c>
      <c r="J68" s="8" t="s">
        <v>26</v>
      </c>
    </row>
    <row r="69" spans="1:10" ht="17.25" customHeight="1">
      <c r="A69" s="23" t="s">
        <v>49</v>
      </c>
      <c r="B69" s="22" t="s">
        <v>50</v>
      </c>
      <c r="C69" s="13">
        <v>2</v>
      </c>
      <c r="D69" s="14" t="s">
        <v>186</v>
      </c>
      <c r="E69" s="14" t="s">
        <v>187</v>
      </c>
      <c r="F69" s="15">
        <v>60.4</v>
      </c>
      <c r="G69" s="28">
        <v>67.2</v>
      </c>
      <c r="H69" s="28"/>
      <c r="I69" s="28">
        <f t="shared" si="1"/>
        <v>63.8</v>
      </c>
      <c r="J69" s="32"/>
    </row>
    <row r="70" spans="1:10" ht="17.25" customHeight="1">
      <c r="A70" s="23" t="s">
        <v>49</v>
      </c>
      <c r="B70" s="22" t="s">
        <v>50</v>
      </c>
      <c r="C70" s="13">
        <v>3</v>
      </c>
      <c r="D70" s="14" t="s">
        <v>188</v>
      </c>
      <c r="E70" s="14" t="s">
        <v>189</v>
      </c>
      <c r="F70" s="15">
        <v>61.3</v>
      </c>
      <c r="G70" s="28">
        <v>61.2</v>
      </c>
      <c r="H70" s="28"/>
      <c r="I70" s="28">
        <f t="shared" si="1"/>
        <v>61.25</v>
      </c>
      <c r="J70" s="32"/>
    </row>
    <row r="71" spans="1:10" ht="17.25" customHeight="1">
      <c r="A71" s="8" t="s">
        <v>118</v>
      </c>
      <c r="B71" s="9" t="s">
        <v>119</v>
      </c>
      <c r="C71" s="3">
        <v>1</v>
      </c>
      <c r="D71" s="3" t="s">
        <v>114</v>
      </c>
      <c r="E71" s="3" t="s">
        <v>115</v>
      </c>
      <c r="F71" s="5">
        <v>58.5</v>
      </c>
      <c r="G71" s="5">
        <v>66.4</v>
      </c>
      <c r="H71" s="5"/>
      <c r="I71" s="5">
        <f t="shared" si="1"/>
        <v>62.45</v>
      </c>
      <c r="J71" s="8" t="s">
        <v>120</v>
      </c>
    </row>
    <row r="72" spans="1:10" ht="17.25" customHeight="1">
      <c r="A72" s="23" t="s">
        <v>51</v>
      </c>
      <c r="B72" s="22" t="s">
        <v>52</v>
      </c>
      <c r="C72" s="13">
        <v>2</v>
      </c>
      <c r="D72" s="17" t="s">
        <v>116</v>
      </c>
      <c r="E72" s="14" t="s">
        <v>117</v>
      </c>
      <c r="F72" s="15">
        <v>52.5</v>
      </c>
      <c r="G72" s="16">
        <v>58.6</v>
      </c>
      <c r="H72" s="15"/>
      <c r="I72" s="28">
        <f t="shared" si="1"/>
        <v>55.55</v>
      </c>
      <c r="J72" s="32"/>
    </row>
    <row r="73" spans="1:10" ht="17.25" customHeight="1">
      <c r="A73" s="8" t="s">
        <v>53</v>
      </c>
      <c r="B73" s="9" t="s">
        <v>54</v>
      </c>
      <c r="C73" s="3">
        <v>1</v>
      </c>
      <c r="D73" s="3" t="s">
        <v>190</v>
      </c>
      <c r="E73" s="3" t="s">
        <v>191</v>
      </c>
      <c r="F73" s="5">
        <v>68.2</v>
      </c>
      <c r="G73" s="5">
        <v>72.7</v>
      </c>
      <c r="H73" s="5"/>
      <c r="I73" s="5">
        <f t="shared" si="1"/>
        <v>70.45</v>
      </c>
      <c r="J73" s="8" t="s">
        <v>26</v>
      </c>
    </row>
    <row r="74" spans="1:10" ht="17.25" customHeight="1">
      <c r="A74" s="23" t="s">
        <v>53</v>
      </c>
      <c r="B74" s="22" t="s">
        <v>54</v>
      </c>
      <c r="C74" s="13">
        <v>2</v>
      </c>
      <c r="D74" s="17" t="s">
        <v>192</v>
      </c>
      <c r="E74" s="14" t="s">
        <v>193</v>
      </c>
      <c r="F74" s="15">
        <v>63.7</v>
      </c>
      <c r="G74" s="15">
        <v>76.7</v>
      </c>
      <c r="H74" s="15"/>
      <c r="I74" s="28">
        <f t="shared" si="1"/>
        <v>70.2</v>
      </c>
      <c r="J74" s="32"/>
    </row>
    <row r="75" spans="1:10" ht="17.25" customHeight="1">
      <c r="A75" s="23" t="s">
        <v>53</v>
      </c>
      <c r="B75" s="22" t="s">
        <v>54</v>
      </c>
      <c r="C75" s="13">
        <v>3</v>
      </c>
      <c r="D75" s="14" t="s">
        <v>194</v>
      </c>
      <c r="E75" s="14" t="s">
        <v>195</v>
      </c>
      <c r="F75" s="15">
        <v>68.1</v>
      </c>
      <c r="G75" s="28">
        <v>70.9</v>
      </c>
      <c r="H75" s="28"/>
      <c r="I75" s="28">
        <f t="shared" si="1"/>
        <v>69.5</v>
      </c>
      <c r="J75" s="32"/>
    </row>
    <row r="76" spans="1:10" ht="17.25" customHeight="1">
      <c r="A76" s="3" t="s">
        <v>198</v>
      </c>
      <c r="B76" s="4" t="s">
        <v>56</v>
      </c>
      <c r="C76" s="3">
        <v>1</v>
      </c>
      <c r="D76" s="3" t="s">
        <v>196</v>
      </c>
      <c r="E76" s="3" t="s">
        <v>197</v>
      </c>
      <c r="F76" s="5">
        <v>70</v>
      </c>
      <c r="G76" s="5">
        <v>68.6</v>
      </c>
      <c r="H76" s="5"/>
      <c r="I76" s="5">
        <f t="shared" si="1"/>
        <v>69.3</v>
      </c>
      <c r="J76" s="33" t="s">
        <v>23</v>
      </c>
    </row>
    <row r="77" spans="1:10" ht="17.25" customHeight="1">
      <c r="A77" s="3" t="s">
        <v>198</v>
      </c>
      <c r="B77" s="4" t="s">
        <v>57</v>
      </c>
      <c r="C77" s="3">
        <v>1</v>
      </c>
      <c r="D77" s="3" t="s">
        <v>199</v>
      </c>
      <c r="E77" s="3" t="s">
        <v>200</v>
      </c>
      <c r="F77" s="5">
        <v>78</v>
      </c>
      <c r="G77" s="5">
        <v>65.4</v>
      </c>
      <c r="H77" s="5"/>
      <c r="I77" s="5">
        <f t="shared" si="1"/>
        <v>71.7</v>
      </c>
      <c r="J77" s="33" t="s">
        <v>23</v>
      </c>
    </row>
    <row r="78" spans="1:10" ht="17.25" customHeight="1">
      <c r="A78" s="13" t="s">
        <v>55</v>
      </c>
      <c r="B78" s="34" t="s">
        <v>57</v>
      </c>
      <c r="C78" s="13">
        <v>2</v>
      </c>
      <c r="D78" s="14" t="s">
        <v>201</v>
      </c>
      <c r="E78" s="14" t="s">
        <v>202</v>
      </c>
      <c r="F78" s="15">
        <v>68.5</v>
      </c>
      <c r="G78" s="28">
        <v>70.5</v>
      </c>
      <c r="H78" s="28"/>
      <c r="I78" s="28">
        <f t="shared" si="1"/>
        <v>69.5</v>
      </c>
      <c r="J78" s="13"/>
    </row>
    <row r="79" spans="1:10" ht="17.25" customHeight="1">
      <c r="A79" s="13" t="s">
        <v>55</v>
      </c>
      <c r="B79" s="34" t="s">
        <v>57</v>
      </c>
      <c r="C79" s="13">
        <v>3</v>
      </c>
      <c r="D79" s="17" t="s">
        <v>203</v>
      </c>
      <c r="E79" s="14" t="s">
        <v>204</v>
      </c>
      <c r="F79" s="15">
        <v>66</v>
      </c>
      <c r="G79" s="15">
        <v>64</v>
      </c>
      <c r="H79" s="15"/>
      <c r="I79" s="28">
        <f t="shared" si="1"/>
        <v>65</v>
      </c>
      <c r="J79" s="13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</sheetData>
  <sheetProtection/>
  <autoFilter ref="A4:J79"/>
  <mergeCells count="12">
    <mergeCell ref="B4:B5"/>
    <mergeCell ref="C4:C5"/>
    <mergeCell ref="H4:H5"/>
    <mergeCell ref="I4:I5"/>
    <mergeCell ref="A1:J1"/>
    <mergeCell ref="A2:J2"/>
    <mergeCell ref="D4:D5"/>
    <mergeCell ref="E4:E5"/>
    <mergeCell ref="F4:F5"/>
    <mergeCell ref="G4:G5"/>
    <mergeCell ref="J4:J5"/>
    <mergeCell ref="A4:A5"/>
  </mergeCells>
  <printOptions horizontalCentered="1"/>
  <pageMargins left="0.3937007874015748" right="0.3937007874015748" top="0.7874015748031497" bottom="0.5905511811023623" header="0.4330708661417323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www.zzfh.com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zzsyy</dc:creator>
  <cp:keywords/>
  <dc:description/>
  <cp:lastModifiedBy>zzsyy</cp:lastModifiedBy>
  <cp:lastPrinted>2019-04-28T01:33:58Z</cp:lastPrinted>
  <dcterms:created xsi:type="dcterms:W3CDTF">2019-04-27T08:47:52Z</dcterms:created>
  <dcterms:modified xsi:type="dcterms:W3CDTF">2019-04-28T01:34:46Z</dcterms:modified>
  <cp:category/>
  <cp:version/>
  <cp:contentType/>
  <cp:contentStatus/>
</cp:coreProperties>
</file>