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<sst xmlns="http://schemas.openxmlformats.org/spreadsheetml/2006/main" count="131" uniqueCount="54">
  <si>
    <t>湛江经济技术开发区2019年公开选调公务员职位表</t>
  </si>
  <si>
    <t>选调
部门</t>
  </si>
  <si>
    <t>职位代码</t>
  </si>
  <si>
    <t>职位</t>
  </si>
  <si>
    <t>职务</t>
  </si>
  <si>
    <t>专业</t>
  </si>
  <si>
    <t>学历</t>
  </si>
  <si>
    <t>学位</t>
  </si>
  <si>
    <t>年龄</t>
  </si>
  <si>
    <t>其他</t>
  </si>
  <si>
    <t>国土资源局</t>
  </si>
  <si>
    <t>副局长</t>
  </si>
  <si>
    <t>全日制普通高等教育本科及以上</t>
  </si>
  <si>
    <t>学士及以上</t>
  </si>
  <si>
    <t>40周岁以下</t>
  </si>
  <si>
    <t>副科长</t>
  </si>
  <si>
    <t xml:space="preserve">土地资源管理（B120404）土地资源管理（A120405）
</t>
  </si>
  <si>
    <t>35周岁以下</t>
  </si>
  <si>
    <t>30周岁以下</t>
  </si>
  <si>
    <t>党政办公室</t>
  </si>
  <si>
    <t>经济金融类（03）       法律类（06）           中文传播类（08）</t>
  </si>
  <si>
    <t>住房和规划建设局</t>
  </si>
  <si>
    <t>土木类（B0811）        土木工程（A0814）</t>
  </si>
  <si>
    <t>人文地理与城乡规划（B070503）            城乡规划学（A0833）</t>
  </si>
  <si>
    <t>财政局</t>
  </si>
  <si>
    <t>财政学类（B0202）
理论经济学（A0201）    应用经济学（A0202）</t>
  </si>
  <si>
    <t>经济金融类（03）</t>
  </si>
  <si>
    <t>现代管理类（04）</t>
  </si>
  <si>
    <t>统计学类（B0711）      系统科学（A0711）</t>
  </si>
  <si>
    <t>国民经济管理（B020103）国民经济学（A020201）
区域经济学（A020202）</t>
  </si>
  <si>
    <t>全日制普通高等教育硕士研究生</t>
  </si>
  <si>
    <t>硕士及以上</t>
  </si>
  <si>
    <t>电子信息类（11）</t>
  </si>
  <si>
    <t>合计</t>
  </si>
  <si>
    <t xml:space="preserve">    注：年龄计算以报名截止日期为准</t>
  </si>
  <si>
    <t>测绘类（B0813）        测绘科学与技术（A0816）</t>
    <phoneticPr fontId="32" type="noConversion"/>
  </si>
  <si>
    <t>现在县级及以上国土部门工作或近3年曾在国土部门工作，且在该系统工作满5年</t>
    <phoneticPr fontId="32" type="noConversion"/>
  </si>
  <si>
    <t>现在县级及以上国土部门工作，且在该系统工作满3年</t>
    <phoneticPr fontId="32" type="noConversion"/>
  </si>
  <si>
    <t>现在县级及以上党委、政府办公室或政府研究机构工作且满3年，具有较强的文字写作能力和较高的政策理论水平（有党委或政府系统从事调研和文稿起草工作经历者优先）</t>
    <phoneticPr fontId="32" type="noConversion"/>
  </si>
  <si>
    <t>现在县级及以上规划建设部门工作且满3年</t>
    <phoneticPr fontId="32" type="noConversion"/>
  </si>
  <si>
    <t>现在县级及以上财政部门从事预算分析和编制工作，且在该系统工作满3年</t>
    <phoneticPr fontId="32" type="noConversion"/>
  </si>
  <si>
    <t>现在县级及以上财政部门从事融资工作，且在该系统工作满3年</t>
    <phoneticPr fontId="32" type="noConversion"/>
  </si>
  <si>
    <t>现在县级及以上财政、审计部门工作且满3年</t>
    <phoneticPr fontId="32" type="noConversion"/>
  </si>
  <si>
    <t>现在县级及以上发改、统计部门工作且满3年</t>
    <phoneticPr fontId="32" type="noConversion"/>
  </si>
  <si>
    <t>现在县级及以上统计部门工作且满3年</t>
    <phoneticPr fontId="32" type="noConversion"/>
  </si>
  <si>
    <t>现在县级及以上党委、政府综合部门工作且满3年</t>
    <phoneticPr fontId="32" type="noConversion"/>
  </si>
  <si>
    <t>现在县级及以上经信、科技管理部门工作且满3年</t>
    <phoneticPr fontId="32" type="noConversion"/>
  </si>
  <si>
    <t>乡科级
正职</t>
    <phoneticPr fontId="32" type="noConversion"/>
  </si>
  <si>
    <t>乡科级
副职</t>
    <phoneticPr fontId="32" type="noConversion"/>
  </si>
  <si>
    <t>科员</t>
    <phoneticPr fontId="32" type="noConversion"/>
  </si>
  <si>
    <t xml:space="preserve">测绘类（B0813）        测绘科学与技术（A0816）
</t>
    <phoneticPr fontId="32" type="noConversion"/>
  </si>
  <si>
    <t>人数</t>
    <phoneticPr fontId="32" type="noConversion"/>
  </si>
  <si>
    <t>发改和
招商局</t>
    <phoneticPr fontId="32" type="noConversion"/>
  </si>
  <si>
    <t>经贸和
科技局</t>
    <phoneticPr fontId="32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</si>
</sst>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&quot;$&quot;\ #,##0_-;[Red]&quot;$&quot;\ #,##0\-"/>
    <numFmt numFmtId="177" formatCode="_-* #,##0.00_-;\-* #,##0.00_-;_-* &quot;-&quot;??_-;_-@_-"/>
    <numFmt numFmtId="178" formatCode="_-&quot;$&quot;\ * #,##0.00_-;_-&quot;$&quot;\ * #,##0.00\-;_-&quot;$&quot;\ * &quot;-&quot;??_-;_-@_-"/>
    <numFmt numFmtId="179" formatCode="#,##0;\(#,##0\)"/>
    <numFmt numFmtId="180" formatCode="_-* #,##0_-;\-* #,##0_-;_-* &quot;-&quot;_-;_-@_-"/>
    <numFmt numFmtId="181" formatCode="&quot;$&quot;#,##0_);[Red]\(&quot;$&quot;#,##0\)"/>
    <numFmt numFmtId="182" formatCode="yy\.mm\.dd"/>
    <numFmt numFmtId="183" formatCode="#,##0.0_);\(#,##0.0\)"/>
    <numFmt numFmtId="184" formatCode="\$#,##0.00;\(\$#,##0.0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_-&quot;$&quot;\ * #,##0_-;_-&quot;$&quot;\ * #,##0\-;_-&quot;$&quot;\ * &quot;-&quot;_-;_-@_-"/>
    <numFmt numFmtId="188" formatCode="_(&quot;$&quot;* #,##0_);_(&quot;$&quot;* \(#,##0\);_(&quot;$&quot;* &quot;-&quot;_);_(@_)"/>
    <numFmt numFmtId="189" formatCode="&quot;$&quot;#,##0.00_);[Red]\(&quot;$&quot;#,##0.00\)"/>
    <numFmt numFmtId="190" formatCode="\$#,##0;\(\$#,##0\)"/>
  </numFmts>
  <fonts count="35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8"/>
      <name val="Times New Roman"/>
      <family val="1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ms Rmn"/>
      <family val="1"/>
    </font>
    <font>
      <sz val="11"/>
      <color indexed="17"/>
      <name val="宋体"/>
      <charset val="134"/>
    </font>
    <font>
      <b/>
      <sz val="10"/>
      <name val="MS Sans Serif"/>
      <family val="2"/>
    </font>
    <font>
      <sz val="10"/>
      <name val="楷体"/>
      <family val="3"/>
      <charset val="134"/>
    </font>
    <font>
      <sz val="10"/>
      <color indexed="8"/>
      <name val="MS Sans Serif"/>
      <family val="2"/>
    </font>
    <font>
      <sz val="8"/>
      <name val="Arial"/>
      <family val="2"/>
    </font>
    <font>
      <sz val="12"/>
      <name val="宋体"/>
      <charset val="134"/>
    </font>
    <font>
      <sz val="12"/>
      <color indexed="9"/>
      <name val="Helv"/>
      <family val="2"/>
    </font>
    <font>
      <sz val="11"/>
      <color indexed="20"/>
      <name val="宋体"/>
      <charset val="134"/>
    </font>
    <font>
      <sz val="12"/>
      <name val="Helv"/>
      <family val="2"/>
    </font>
    <font>
      <sz val="12"/>
      <color indexed="17"/>
      <name val="宋体"/>
      <charset val="134"/>
    </font>
    <font>
      <b/>
      <sz val="9"/>
      <name val="Arial"/>
      <family val="2"/>
    </font>
    <font>
      <b/>
      <sz val="12"/>
      <color indexed="8"/>
      <name val="宋体"/>
      <charset val="134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7"/>
      <name val="Small Fonts"/>
      <family val="2"/>
    </font>
    <font>
      <b/>
      <sz val="12"/>
      <name val="Arial"/>
      <family val="2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6">
    <xf numFmtId="0" fontId="0" fillId="0" borderId="0">
      <alignment vertical="center"/>
    </xf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49" fontId="9" fillId="0" borderId="0" applyFont="0" applyFill="0" applyBorder="0" applyAlignment="0" applyProtection="0"/>
    <xf numFmtId="0" fontId="10" fillId="0" borderId="0"/>
    <xf numFmtId="49" fontId="9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  <xf numFmtId="0" fontId="10" fillId="0" borderId="0"/>
    <xf numFmtId="0" fontId="12" fillId="0" borderId="0"/>
    <xf numFmtId="0" fontId="12" fillId="0" borderId="0">
      <protection locked="0"/>
    </xf>
    <xf numFmtId="0" fontId="9" fillId="0" borderId="0"/>
    <xf numFmtId="0" fontId="8" fillId="0" borderId="0"/>
    <xf numFmtId="0" fontId="12" fillId="0" borderId="0"/>
    <xf numFmtId="0" fontId="9" fillId="0" borderId="0">
      <protection locked="0"/>
    </xf>
    <xf numFmtId="0" fontId="7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5" fillId="0" borderId="0">
      <alignment horizontal="center" wrapText="1"/>
      <protection locked="0"/>
    </xf>
    <xf numFmtId="0" fontId="15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79" fontId="11" fillId="0" borderId="0"/>
    <xf numFmtId="17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4" fontId="11" fillId="0" borderId="0"/>
    <xf numFmtId="15" fontId="27" fillId="0" borderId="0"/>
    <xf numFmtId="190" fontId="11" fillId="0" borderId="0"/>
    <xf numFmtId="0" fontId="18" fillId="7" borderId="0" applyNumberFormat="0" applyBorder="0" applyAlignment="0" applyProtection="0"/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18" fillId="6" borderId="3" applyNumberFormat="0" applyBorder="0" applyAlignment="0" applyProtection="0"/>
    <xf numFmtId="183" fontId="22" fillId="14" borderId="0"/>
    <xf numFmtId="183" fontId="20" fillId="15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11" fillId="0" borderId="0"/>
    <xf numFmtId="37" fontId="30" fillId="0" borderId="0"/>
    <xf numFmtId="176" fontId="8" fillId="0" borderId="0"/>
    <xf numFmtId="0" fontId="9" fillId="0" borderId="0"/>
    <xf numFmtId="14" fontId="5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9" fillId="0" borderId="0" applyFont="0" applyFill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5" fillId="0" borderId="4">
      <alignment horizontal="center"/>
    </xf>
    <xf numFmtId="3" fontId="9" fillId="0" borderId="0" applyFont="0" applyFill="0" applyBorder="0" applyAlignment="0" applyProtection="0"/>
    <xf numFmtId="0" fontId="9" fillId="16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3" fillId="17" borderId="5">
      <protection locked="0"/>
    </xf>
    <xf numFmtId="0" fontId="17" fillId="0" borderId="0"/>
    <xf numFmtId="0" fontId="13" fillId="17" borderId="5">
      <protection locked="0"/>
    </xf>
    <xf numFmtId="0" fontId="13" fillId="17" borderId="5">
      <protection locked="0"/>
    </xf>
    <xf numFmtId="0" fontId="13" fillId="17" borderId="5">
      <protection locked="0"/>
    </xf>
    <xf numFmtId="0" fontId="13" fillId="17" borderId="5">
      <protection locked="0"/>
    </xf>
    <xf numFmtId="0" fontId="13" fillId="17" borderId="5">
      <protection locked="0"/>
    </xf>
    <xf numFmtId="0" fontId="13" fillId="17" borderId="5">
      <protection locked="0"/>
    </xf>
    <xf numFmtId="186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8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16" fillId="0" borderId="7" applyNumberFormat="0" applyFill="0" applyProtection="0">
      <alignment horizontal="center"/>
    </xf>
    <xf numFmtId="0" fontId="2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9" fillId="0" borderId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6" fillId="0" borderId="7" applyNumberFormat="0" applyFill="0" applyProtection="0">
      <alignment horizontal="left"/>
    </xf>
    <xf numFmtId="0" fontId="1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182" fontId="8" fillId="0" borderId="7" applyFill="0" applyProtection="0">
      <alignment horizontal="right"/>
    </xf>
    <xf numFmtId="0" fontId="8" fillId="0" borderId="6" applyNumberFormat="0" applyFill="0" applyProtection="0">
      <alignment horizontal="left"/>
    </xf>
    <xf numFmtId="1" fontId="8" fillId="0" borderId="7" applyFill="0" applyProtection="0">
      <alignment horizontal="center"/>
    </xf>
    <xf numFmtId="0" fontId="9" fillId="0" borderId="0"/>
    <xf numFmtId="0" fontId="27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top" wrapText="1"/>
    </xf>
    <xf numFmtId="0" fontId="34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</cellXfs>
  <cellStyles count="136">
    <cellStyle name=" 1" xfId="1"/>
    <cellStyle name="_20100326高清市院遂宁检察院1080P配置清单26日改" xfId="2"/>
    <cellStyle name="_Book1" xfId="3"/>
    <cellStyle name="_Book1_1" xfId="4"/>
    <cellStyle name="_Book1_1_云南省建国前入党的老党员补贴有关情况统计表2010(1).01" xfId="5"/>
    <cellStyle name="_Book1_2" xfId="6"/>
    <cellStyle name="_Book1_2_云南省建国前入党的老党员补贴有关情况统计表2010(1).01" xfId="7"/>
    <cellStyle name="_Book1_3" xfId="8"/>
    <cellStyle name="_Book1_云南省建国前入党的老党员补贴有关情况统计表2010(1).01" xfId="9"/>
    <cellStyle name="_ET_STYLE_NoName_00_" xfId="10"/>
    <cellStyle name="_ET_STYLE_NoName_00__Book1" xfId="11"/>
    <cellStyle name="_ET_STYLE_NoName_00__Book1_1" xfId="12"/>
    <cellStyle name="_ET_STYLE_NoName_00__Book1_2" xfId="13"/>
    <cellStyle name="_ET_STYLE_NoName_00__Sheet3" xfId="14"/>
    <cellStyle name="_Sheet1" xfId="15"/>
    <cellStyle name="_弱电系统设备配置报价清单" xfId="16"/>
    <cellStyle name="_云南省建国前入党的老党员补贴有关情况统计表2010(1).01" xfId="17"/>
    <cellStyle name="0,0_x000d__x000a_NA_x000d__x000a_" xfId="18"/>
    <cellStyle name="6mal" xfId="19"/>
    <cellStyle name="Accent1" xfId="20"/>
    <cellStyle name="Accent1 - 20%" xfId="21"/>
    <cellStyle name="Accent1 - 40%" xfId="22"/>
    <cellStyle name="Accent1 - 60%" xfId="23"/>
    <cellStyle name="Accent1_Book1" xfId="24"/>
    <cellStyle name="Accent2" xfId="25"/>
    <cellStyle name="Accent2 - 20%" xfId="26"/>
    <cellStyle name="Accent2 - 40%" xfId="27"/>
    <cellStyle name="Accent2 - 60%" xfId="28"/>
    <cellStyle name="Accent2_Book1" xfId="29"/>
    <cellStyle name="Accent3" xfId="30"/>
    <cellStyle name="Accent3 - 20%" xfId="31"/>
    <cellStyle name="Accent3 - 40%" xfId="32"/>
    <cellStyle name="Accent3 - 60%" xfId="33"/>
    <cellStyle name="Accent3_Book1" xfId="34"/>
    <cellStyle name="Accent4" xfId="35"/>
    <cellStyle name="Accent4 - 20%" xfId="36"/>
    <cellStyle name="Accent4 - 40%" xfId="37"/>
    <cellStyle name="Accent4 - 60%" xfId="38"/>
    <cellStyle name="Accent4_Book1" xfId="39"/>
    <cellStyle name="Accent5" xfId="40"/>
    <cellStyle name="Accent5 - 20%" xfId="41"/>
    <cellStyle name="Accent5 - 40%" xfId="42"/>
    <cellStyle name="Accent5 - 60%" xfId="43"/>
    <cellStyle name="Accent5_Book1" xfId="44"/>
    <cellStyle name="Accent6" xfId="45"/>
    <cellStyle name="Accent6 - 20%" xfId="46"/>
    <cellStyle name="Accent6 - 40%" xfId="47"/>
    <cellStyle name="Accent6 - 60%" xfId="48"/>
    <cellStyle name="Accent6_Book1" xfId="49"/>
    <cellStyle name="args.style" xfId="50"/>
    <cellStyle name="ColLevel_0" xfId="51"/>
    <cellStyle name="Comma [0]_!!!GO" xfId="52"/>
    <cellStyle name="comma zerodec" xfId="53"/>
    <cellStyle name="Comma_!!!GO" xfId="54"/>
    <cellStyle name="Currency [0]_!!!GO" xfId="55"/>
    <cellStyle name="Currency_!!!GO" xfId="56"/>
    <cellStyle name="Currency1" xfId="57"/>
    <cellStyle name="Date" xfId="58"/>
    <cellStyle name="Dollar (zero dec)" xfId="59"/>
    <cellStyle name="Grey" xfId="60"/>
    <cellStyle name="Header1" xfId="61"/>
    <cellStyle name="Header2" xfId="62"/>
    <cellStyle name="Input [yellow]" xfId="63"/>
    <cellStyle name="Input Cells" xfId="64"/>
    <cellStyle name="Linked Cells" xfId="65"/>
    <cellStyle name="Millares [0]_96 Risk" xfId="66"/>
    <cellStyle name="Millares_96 Risk" xfId="67"/>
    <cellStyle name="Milliers [0]_!!!GO" xfId="68"/>
    <cellStyle name="Milliers_!!!GO" xfId="69"/>
    <cellStyle name="Moneda [0]_96 Risk" xfId="70"/>
    <cellStyle name="Moneda_96 Risk" xfId="71"/>
    <cellStyle name="Mon閠aire [0]_!!!GO" xfId="72"/>
    <cellStyle name="Mon閠aire_!!!GO" xfId="73"/>
    <cellStyle name="New Times Roman" xfId="74"/>
    <cellStyle name="no dec" xfId="75"/>
    <cellStyle name="Normal - Style1" xfId="76"/>
    <cellStyle name="Normal_!!!GO" xfId="77"/>
    <cellStyle name="per.style" xfId="78"/>
    <cellStyle name="Percent [2]" xfId="79"/>
    <cellStyle name="Percent_!!!GO" xfId="80"/>
    <cellStyle name="Pourcentage_pldt" xfId="81"/>
    <cellStyle name="PSChar" xfId="82"/>
    <cellStyle name="PSDate" xfId="83"/>
    <cellStyle name="PSDec" xfId="84"/>
    <cellStyle name="PSHeading" xfId="85"/>
    <cellStyle name="PSInt" xfId="86"/>
    <cellStyle name="PSSpacer" xfId="87"/>
    <cellStyle name="RowLevel_0" xfId="88"/>
    <cellStyle name="sstot" xfId="89"/>
    <cellStyle name="Standard_AREAS" xfId="90"/>
    <cellStyle name="t" xfId="91"/>
    <cellStyle name="t_HVAC Equipment (3)" xfId="92"/>
    <cellStyle name="t_HVAC Equipment (3)_Sheet1" xfId="93"/>
    <cellStyle name="t_HVAC Equipment (3)_Sheet1_Book1" xfId="94"/>
    <cellStyle name="t_Sheet1" xfId="95"/>
    <cellStyle name="t_Sheet1_Book1" xfId="96"/>
    <cellStyle name="捠壿 [0.00]_Region Orders (2)" xfId="97"/>
    <cellStyle name="捠壿_Region Orders (2)" xfId="98"/>
    <cellStyle name="编号" xfId="99"/>
    <cellStyle name="标题1" xfId="100"/>
    <cellStyle name="表标题" xfId="101"/>
    <cellStyle name="部门" xfId="102"/>
    <cellStyle name="差_7.1罗平县大学生“村官”统计季报表(7月修订，下发空表)" xfId="103"/>
    <cellStyle name="差_Book1" xfId="104"/>
    <cellStyle name="差_Book1_1" xfId="105"/>
    <cellStyle name="差_Book1_1_Book1" xfId="106"/>
    <cellStyle name="差_Book1_2" xfId="107"/>
    <cellStyle name="差_Book1_Book1" xfId="108"/>
    <cellStyle name="差_Book1_云南省建国前入党的老党员补贴有关情况统计表2010(1).01" xfId="109"/>
    <cellStyle name="常规" xfId="0" builtinId="0"/>
    <cellStyle name="常规 2 2" xfId="110"/>
    <cellStyle name="分级显示列_1_Book1" xfId="111"/>
    <cellStyle name="分级显示行_1_Book1" xfId="112"/>
    <cellStyle name="好_7.1罗平县大学生“村官”统计季报表(7月修订，下发空表)" xfId="113"/>
    <cellStyle name="好_Book1" xfId="114"/>
    <cellStyle name="好_Book1_1" xfId="115"/>
    <cellStyle name="好_Book1_1_Book1" xfId="116"/>
    <cellStyle name="好_Book1_2" xfId="117"/>
    <cellStyle name="好_Book1_Book1" xfId="118"/>
    <cellStyle name="好_Book1_云南省建国前入党的老党员补贴有关情况统计表2010(1).01" xfId="119"/>
    <cellStyle name="借出原因" xfId="120"/>
    <cellStyle name="普通_laroux" xfId="121"/>
    <cellStyle name="千分位[0]_laroux" xfId="122"/>
    <cellStyle name="千分位_laroux" xfId="123"/>
    <cellStyle name="千位[0]_ 方正PC" xfId="124"/>
    <cellStyle name="千位_ 方正PC" xfId="125"/>
    <cellStyle name="强调 1" xfId="126"/>
    <cellStyle name="强调 2" xfId="127"/>
    <cellStyle name="强调 3" xfId="128"/>
    <cellStyle name="日期" xfId="129"/>
    <cellStyle name="商品名称" xfId="130"/>
    <cellStyle name="数量" xfId="131"/>
    <cellStyle name="样式 1" xfId="132"/>
    <cellStyle name="昗弨_Pacific Region P&amp;L" xfId="133"/>
    <cellStyle name="寘嬫愗傝 [0.00]_Region Orders (2)" xfId="134"/>
    <cellStyle name="寘嬫愗傝_Region Orders (2)" xfId="1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E16" sqref="E16"/>
    </sheetView>
  </sheetViews>
  <sheetFormatPr defaultColWidth="9" defaultRowHeight="13.5"/>
  <cols>
    <col min="1" max="1" width="10.875" customWidth="1"/>
    <col min="2" max="2" width="7" customWidth="1"/>
    <col min="3" max="3" width="8.5" customWidth="1"/>
    <col min="4" max="4" width="6.625" customWidth="1"/>
    <col min="5" max="5" width="8.875" customWidth="1"/>
    <col min="6" max="6" width="23.25" customWidth="1"/>
    <col min="7" max="7" width="17.125" customWidth="1"/>
    <col min="8" max="8" width="7.25" customWidth="1"/>
    <col min="9" max="9" width="7.125" customWidth="1"/>
    <col min="10" max="10" width="36.375" customWidth="1"/>
  </cols>
  <sheetData>
    <row r="1" spans="1:10" ht="4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5" customHeight="1">
      <c r="A2" s="1" t="s">
        <v>1</v>
      </c>
      <c r="B2" s="1" t="s">
        <v>2</v>
      </c>
      <c r="C2" s="1" t="s">
        <v>3</v>
      </c>
      <c r="D2" s="1" t="s">
        <v>51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60" customHeight="1">
      <c r="A3" s="17" t="s">
        <v>10</v>
      </c>
      <c r="B3" s="3">
        <v>190201</v>
      </c>
      <c r="C3" s="4" t="s">
        <v>11</v>
      </c>
      <c r="D3" s="4">
        <v>1</v>
      </c>
      <c r="E3" s="5" t="s">
        <v>47</v>
      </c>
      <c r="F3" s="12" t="s">
        <v>35</v>
      </c>
      <c r="G3" s="5" t="s">
        <v>12</v>
      </c>
      <c r="H3" s="5" t="s">
        <v>13</v>
      </c>
      <c r="I3" s="5" t="s">
        <v>14</v>
      </c>
      <c r="J3" s="9" t="s">
        <v>36</v>
      </c>
    </row>
    <row r="4" spans="1:10" ht="60" customHeight="1">
      <c r="A4" s="18"/>
      <c r="B4" s="3">
        <v>190202</v>
      </c>
      <c r="C4" s="4" t="s">
        <v>15</v>
      </c>
      <c r="D4" s="4">
        <v>1</v>
      </c>
      <c r="E4" s="5" t="s">
        <v>48</v>
      </c>
      <c r="F4" s="6" t="s">
        <v>16</v>
      </c>
      <c r="G4" s="5" t="s">
        <v>12</v>
      </c>
      <c r="H4" s="5" t="s">
        <v>13</v>
      </c>
      <c r="I4" s="5" t="s">
        <v>17</v>
      </c>
      <c r="J4" s="9" t="s">
        <v>37</v>
      </c>
    </row>
    <row r="5" spans="1:10" ht="60" customHeight="1">
      <c r="A5" s="19"/>
      <c r="B5" s="3">
        <v>190203</v>
      </c>
      <c r="C5" s="5" t="s">
        <v>49</v>
      </c>
      <c r="D5" s="4">
        <v>1</v>
      </c>
      <c r="E5" s="5" t="s">
        <v>49</v>
      </c>
      <c r="F5" s="12" t="s">
        <v>50</v>
      </c>
      <c r="G5" s="5" t="s">
        <v>12</v>
      </c>
      <c r="H5" s="5" t="s">
        <v>13</v>
      </c>
      <c r="I5" s="5" t="s">
        <v>18</v>
      </c>
      <c r="J5" s="9" t="s">
        <v>37</v>
      </c>
    </row>
    <row r="6" spans="1:10" ht="75.75" customHeight="1">
      <c r="A6" s="5" t="s">
        <v>19</v>
      </c>
      <c r="B6" s="3">
        <v>190204</v>
      </c>
      <c r="C6" s="5" t="s">
        <v>49</v>
      </c>
      <c r="D6" s="7">
        <v>1</v>
      </c>
      <c r="E6" s="5" t="s">
        <v>49</v>
      </c>
      <c r="F6" s="6" t="s">
        <v>20</v>
      </c>
      <c r="G6" s="5" t="s">
        <v>12</v>
      </c>
      <c r="H6" s="5" t="s">
        <v>13</v>
      </c>
      <c r="I6" s="5" t="s">
        <v>18</v>
      </c>
      <c r="J6" s="13" t="s">
        <v>38</v>
      </c>
    </row>
    <row r="7" spans="1:10" ht="42.75" customHeight="1">
      <c r="A7" s="20" t="s">
        <v>21</v>
      </c>
      <c r="B7" s="3">
        <v>190205</v>
      </c>
      <c r="C7" s="5" t="s">
        <v>49</v>
      </c>
      <c r="D7" s="4">
        <v>2</v>
      </c>
      <c r="E7" s="5" t="s">
        <v>49</v>
      </c>
      <c r="F7" s="6" t="s">
        <v>22</v>
      </c>
      <c r="G7" s="5" t="s">
        <v>12</v>
      </c>
      <c r="H7" s="5" t="s">
        <v>13</v>
      </c>
      <c r="I7" s="5" t="s">
        <v>18</v>
      </c>
      <c r="J7" s="9" t="s">
        <v>39</v>
      </c>
    </row>
    <row r="8" spans="1:10" ht="46.5" customHeight="1">
      <c r="A8" s="21"/>
      <c r="B8" s="3">
        <v>190206</v>
      </c>
      <c r="C8" s="5" t="s">
        <v>49</v>
      </c>
      <c r="D8" s="4">
        <v>2</v>
      </c>
      <c r="E8" s="5" t="s">
        <v>49</v>
      </c>
      <c r="F8" s="6" t="s">
        <v>23</v>
      </c>
      <c r="G8" s="5" t="s">
        <v>12</v>
      </c>
      <c r="H8" s="5" t="s">
        <v>13</v>
      </c>
      <c r="I8" s="5" t="s">
        <v>18</v>
      </c>
      <c r="J8" s="9" t="s">
        <v>39</v>
      </c>
    </row>
    <row r="9" spans="1:10" ht="42" customHeight="1">
      <c r="A9" s="22" t="s">
        <v>24</v>
      </c>
      <c r="B9" s="3">
        <v>190207</v>
      </c>
      <c r="C9" s="4" t="s">
        <v>15</v>
      </c>
      <c r="D9" s="4">
        <v>1</v>
      </c>
      <c r="E9" s="5" t="s">
        <v>48</v>
      </c>
      <c r="F9" s="6" t="s">
        <v>25</v>
      </c>
      <c r="G9" s="5" t="s">
        <v>12</v>
      </c>
      <c r="H9" s="5" t="s">
        <v>13</v>
      </c>
      <c r="I9" s="5" t="s">
        <v>17</v>
      </c>
      <c r="J9" s="9" t="s">
        <v>40</v>
      </c>
    </row>
    <row r="10" spans="1:10" ht="42" customHeight="1">
      <c r="A10" s="23"/>
      <c r="B10" s="3">
        <v>190208</v>
      </c>
      <c r="C10" s="5" t="s">
        <v>49</v>
      </c>
      <c r="D10" s="4">
        <v>1</v>
      </c>
      <c r="E10" s="5" t="s">
        <v>49</v>
      </c>
      <c r="F10" s="6" t="s">
        <v>25</v>
      </c>
      <c r="G10" s="5" t="s">
        <v>12</v>
      </c>
      <c r="H10" s="5" t="s">
        <v>13</v>
      </c>
      <c r="I10" s="5" t="s">
        <v>18</v>
      </c>
      <c r="J10" s="9" t="s">
        <v>40</v>
      </c>
    </row>
    <row r="11" spans="1:10" ht="39.950000000000003" customHeight="1">
      <c r="A11" s="24"/>
      <c r="B11" s="3">
        <v>190209</v>
      </c>
      <c r="C11" s="5" t="s">
        <v>49</v>
      </c>
      <c r="D11" s="4">
        <v>2</v>
      </c>
      <c r="E11" s="5" t="s">
        <v>49</v>
      </c>
      <c r="F11" s="6" t="s">
        <v>26</v>
      </c>
      <c r="G11" s="5" t="s">
        <v>12</v>
      </c>
      <c r="H11" s="5" t="s">
        <v>13</v>
      </c>
      <c r="I11" s="5" t="s">
        <v>18</v>
      </c>
      <c r="J11" s="9" t="s">
        <v>41</v>
      </c>
    </row>
    <row r="12" spans="1:10" ht="39.950000000000003" customHeight="1">
      <c r="A12" s="22" t="s">
        <v>52</v>
      </c>
      <c r="B12" s="3">
        <v>190210</v>
      </c>
      <c r="C12" s="5" t="s">
        <v>49</v>
      </c>
      <c r="D12" s="4">
        <v>1</v>
      </c>
      <c r="E12" s="5" t="s">
        <v>49</v>
      </c>
      <c r="F12" s="6" t="s">
        <v>27</v>
      </c>
      <c r="G12" s="5" t="s">
        <v>12</v>
      </c>
      <c r="H12" s="5" t="s">
        <v>13</v>
      </c>
      <c r="I12" s="5" t="s">
        <v>18</v>
      </c>
      <c r="J12" s="9" t="s">
        <v>42</v>
      </c>
    </row>
    <row r="13" spans="1:10" ht="39.950000000000003" customHeight="1">
      <c r="A13" s="23"/>
      <c r="B13" s="3">
        <v>190211</v>
      </c>
      <c r="C13" s="5" t="s">
        <v>49</v>
      </c>
      <c r="D13" s="4">
        <v>2</v>
      </c>
      <c r="E13" s="5" t="s">
        <v>49</v>
      </c>
      <c r="F13" s="6" t="s">
        <v>28</v>
      </c>
      <c r="G13" s="5" t="s">
        <v>12</v>
      </c>
      <c r="H13" s="5" t="s">
        <v>13</v>
      </c>
      <c r="I13" s="5" t="s">
        <v>18</v>
      </c>
      <c r="J13" s="9" t="s">
        <v>43</v>
      </c>
    </row>
    <row r="14" spans="1:10" ht="42" customHeight="1">
      <c r="A14" s="24"/>
      <c r="B14" s="3">
        <v>190212</v>
      </c>
      <c r="C14" s="5" t="s">
        <v>49</v>
      </c>
      <c r="D14" s="8">
        <v>1</v>
      </c>
      <c r="E14" s="5" t="s">
        <v>49</v>
      </c>
      <c r="F14" s="6" t="s">
        <v>29</v>
      </c>
      <c r="G14" s="5" t="s">
        <v>12</v>
      </c>
      <c r="H14" s="5" t="s">
        <v>13</v>
      </c>
      <c r="I14" s="5" t="s">
        <v>18</v>
      </c>
      <c r="J14" s="9" t="s">
        <v>43</v>
      </c>
    </row>
    <row r="15" spans="1:10" ht="39.950000000000003" customHeight="1">
      <c r="A15" s="20" t="s">
        <v>53</v>
      </c>
      <c r="B15" s="3">
        <v>190213</v>
      </c>
      <c r="C15" s="5" t="s">
        <v>49</v>
      </c>
      <c r="D15" s="4">
        <v>1</v>
      </c>
      <c r="E15" s="5" t="s">
        <v>49</v>
      </c>
      <c r="F15" s="6" t="s">
        <v>28</v>
      </c>
      <c r="G15" s="5" t="s">
        <v>12</v>
      </c>
      <c r="H15" s="5" t="s">
        <v>13</v>
      </c>
      <c r="I15" s="5" t="s">
        <v>18</v>
      </c>
      <c r="J15" s="9" t="s">
        <v>44</v>
      </c>
    </row>
    <row r="16" spans="1:10" ht="39.950000000000003" customHeight="1">
      <c r="A16" s="25"/>
      <c r="B16" s="3">
        <v>190214</v>
      </c>
      <c r="C16" s="5" t="s">
        <v>49</v>
      </c>
      <c r="D16" s="4">
        <v>1</v>
      </c>
      <c r="E16" s="5" t="s">
        <v>49</v>
      </c>
      <c r="F16" s="6" t="s">
        <v>26</v>
      </c>
      <c r="G16" s="9" t="s">
        <v>30</v>
      </c>
      <c r="H16" s="5" t="s">
        <v>31</v>
      </c>
      <c r="I16" s="5" t="s">
        <v>18</v>
      </c>
      <c r="J16" s="9" t="s">
        <v>44</v>
      </c>
    </row>
    <row r="17" spans="1:10" ht="39.950000000000003" customHeight="1">
      <c r="A17" s="25"/>
      <c r="B17" s="3">
        <v>190215</v>
      </c>
      <c r="C17" s="5" t="s">
        <v>49</v>
      </c>
      <c r="D17" s="4">
        <v>1</v>
      </c>
      <c r="E17" s="5" t="s">
        <v>49</v>
      </c>
      <c r="F17" s="6" t="s">
        <v>26</v>
      </c>
      <c r="G17" s="5" t="s">
        <v>12</v>
      </c>
      <c r="H17" s="5" t="s">
        <v>13</v>
      </c>
      <c r="I17" s="5" t="s">
        <v>18</v>
      </c>
      <c r="J17" s="9" t="s">
        <v>45</v>
      </c>
    </row>
    <row r="18" spans="1:10" ht="39.950000000000003" customHeight="1">
      <c r="A18" s="21"/>
      <c r="B18" s="3">
        <v>190216</v>
      </c>
      <c r="C18" s="5" t="s">
        <v>49</v>
      </c>
      <c r="D18" s="4">
        <v>1</v>
      </c>
      <c r="E18" s="5" t="s">
        <v>49</v>
      </c>
      <c r="F18" s="6" t="s">
        <v>32</v>
      </c>
      <c r="G18" s="5" t="s">
        <v>12</v>
      </c>
      <c r="H18" s="5" t="s">
        <v>13</v>
      </c>
      <c r="I18" s="5" t="s">
        <v>18</v>
      </c>
      <c r="J18" s="9" t="s">
        <v>46</v>
      </c>
    </row>
    <row r="19" spans="1:10" ht="30" customHeight="1">
      <c r="A19" s="15" t="s">
        <v>33</v>
      </c>
      <c r="B19" s="15"/>
      <c r="C19" s="15"/>
      <c r="D19" s="7">
        <f>SUM(D3:D18)</f>
        <v>20</v>
      </c>
      <c r="E19" s="16"/>
      <c r="F19" s="16"/>
      <c r="G19" s="16"/>
      <c r="H19" s="16"/>
      <c r="I19" s="16"/>
      <c r="J19" s="16"/>
    </row>
    <row r="20" spans="1:10" ht="18.75">
      <c r="A20" s="10" t="s">
        <v>34</v>
      </c>
      <c r="B20" s="10"/>
      <c r="C20" s="10"/>
      <c r="D20" s="10"/>
      <c r="E20" s="11"/>
    </row>
  </sheetData>
  <mergeCells count="8">
    <mergeCell ref="A1:J1"/>
    <mergeCell ref="A19:C19"/>
    <mergeCell ref="E19:J19"/>
    <mergeCell ref="A3:A5"/>
    <mergeCell ref="A7:A8"/>
    <mergeCell ref="A9:A11"/>
    <mergeCell ref="A12:A14"/>
    <mergeCell ref="A15:A18"/>
  </mergeCells>
  <phoneticPr fontId="32" type="noConversion"/>
  <pageMargins left="0.70833333333333304" right="0.70833333333333304" top="0.35416666666666702" bottom="0.196527777777778" header="0.196527777777778" footer="0.196527777777778"/>
  <pageSetup paperSize="9" orientation="landscape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ROAIS</cp:lastModifiedBy>
  <cp:lastPrinted>2019-04-28T03:32:13Z</cp:lastPrinted>
  <dcterms:created xsi:type="dcterms:W3CDTF">2018-03-10T03:28:00Z</dcterms:created>
  <dcterms:modified xsi:type="dcterms:W3CDTF">2019-04-28T03:32:23Z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