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Sheet1" sheetId="1" r:id="rId1"/>
  </sheets>
  <definedNames>
    <definedName name="_xlnm._FilterDatabase" localSheetId="0" hidden="1">Sheet1!$A$2:$O$9</definedName>
  </definedNames>
  <calcPr calcId="144525"/>
</workbook>
</file>

<file path=xl/sharedStrings.xml><?xml version="1.0" encoding="utf-8"?>
<sst xmlns="http://schemas.openxmlformats.org/spreadsheetml/2006/main" count="59" uniqueCount="39">
  <si>
    <t>2018年松原市高校学子归巢计划暨
事业单位公开招聘第二批拟聘用人员公示名单</t>
  </si>
  <si>
    <t>序号</t>
  </si>
  <si>
    <t>招聘单位名称</t>
  </si>
  <si>
    <t>岗位名称</t>
  </si>
  <si>
    <t>岗位序号</t>
  </si>
  <si>
    <t>招聘人数</t>
  </si>
  <si>
    <t>准考证号</t>
  </si>
  <si>
    <t>姓名</t>
  </si>
  <si>
    <t>笔试成绩</t>
  </si>
  <si>
    <t>面试成绩</t>
  </si>
  <si>
    <t>笔试折合成绩50%</t>
  </si>
  <si>
    <t>面试折合成绩50%</t>
  </si>
  <si>
    <t>总成绩</t>
  </si>
  <si>
    <t>岗位排名</t>
  </si>
  <si>
    <t>体检结果</t>
  </si>
  <si>
    <t>考察结果</t>
  </si>
  <si>
    <t>备注</t>
  </si>
  <si>
    <t>十一中</t>
  </si>
  <si>
    <t>英语教师</t>
  </si>
  <si>
    <t>李卓</t>
  </si>
  <si>
    <t>合格</t>
  </si>
  <si>
    <t>递补</t>
  </si>
  <si>
    <t>前炼中学</t>
  </si>
  <si>
    <t>数学教师</t>
  </si>
  <si>
    <t>刘丽华</t>
  </si>
  <si>
    <t>松原市宁江区文化街人力资源和社会保障事务所</t>
  </si>
  <si>
    <t>办公室职员</t>
  </si>
  <si>
    <t>张璐</t>
  </si>
  <si>
    <t>松原市宁江区实验中学</t>
  </si>
  <si>
    <t>政治教师</t>
  </si>
  <si>
    <t>王英杰</t>
  </si>
  <si>
    <t>计算机教师</t>
  </si>
  <si>
    <t>张悦</t>
  </si>
  <si>
    <t>松原市宁江区第二中学</t>
  </si>
  <si>
    <t>物理教师</t>
  </si>
  <si>
    <t>姜金杰</t>
  </si>
  <si>
    <t>松原市宁江区大洼镇中心小学</t>
  </si>
  <si>
    <t>语文教师</t>
  </si>
  <si>
    <t>高爽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</si>
</sst>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方正小标宋_GBK"/>
      <charset val="134"/>
    </font>
    <font>
      <b/>
      <sz val="11"/>
      <color theme="1"/>
      <name val="方正仿宋_GBK"/>
      <charset val="134"/>
    </font>
    <font>
      <b/>
      <sz val="10"/>
      <name val="方正仿宋_GBK"/>
      <charset val="134"/>
    </font>
    <font>
      <b/>
      <sz val="12"/>
      <name val="仿宋"/>
      <charset val="134"/>
    </font>
    <font>
      <b/>
      <sz val="11"/>
      <color rgb="FF000000"/>
      <name val="方正仿宋_GBK"/>
      <charset val="134"/>
    </font>
    <font>
      <b/>
      <sz val="11"/>
      <name val="方正仿宋_GBK"/>
      <charset val="0"/>
    </font>
    <font>
      <b/>
      <sz val="12"/>
      <name val="方正仿宋_GBK"/>
      <charset val="134"/>
    </font>
    <font>
      <b/>
      <sz val="10"/>
      <name val="方正仿宋_GBK"/>
      <charset val="0"/>
    </font>
    <font>
      <b/>
      <sz val="11"/>
      <name val="方正仿宋_GBK"/>
      <charset val="134"/>
    </font>
    <font>
      <b/>
      <sz val="12"/>
      <color rgb="FF000000"/>
      <name val="方正仿宋_GBK"/>
      <charset val="134"/>
    </font>
    <font>
      <b/>
      <sz val="12"/>
      <name val="方正仿宋_GBK"/>
      <charset val="0"/>
    </font>
    <font>
      <b/>
      <sz val="11"/>
      <color theme="1"/>
      <name val="仿宋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3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L22" sqref="L22"/>
    </sheetView>
  </sheetViews>
  <sheetFormatPr defaultColWidth="9" defaultRowHeight="13.5"/>
  <cols>
    <col min="1" max="1" width="4.5" customWidth="1"/>
    <col min="2" max="2" width="11.25" customWidth="1"/>
    <col min="5" max="5" width="6" customWidth="1"/>
    <col min="6" max="6" width="12.25" customWidth="1"/>
    <col min="7" max="7" width="8.5" customWidth="1"/>
    <col min="9" max="9" width="8.875" customWidth="1"/>
    <col min="12" max="12" width="7.625" customWidth="1"/>
    <col min="13" max="13" width="5.75" customWidth="1"/>
    <col min="14" max="14" width="6.75" customWidth="1"/>
    <col min="15" max="15" width="6.375" customWidth="1"/>
    <col min="16" max="16" width="5.5" customWidth="1"/>
  </cols>
  <sheetData>
    <row r="1" ht="74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40.5" spans="1:16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5" t="s">
        <v>14</v>
      </c>
      <c r="O2" s="5" t="s">
        <v>15</v>
      </c>
      <c r="P2" s="15" t="s">
        <v>16</v>
      </c>
    </row>
    <row r="3" ht="40" customHeight="1" spans="1:16">
      <c r="A3" s="3">
        <v>1</v>
      </c>
      <c r="B3" s="5" t="s">
        <v>17</v>
      </c>
      <c r="C3" s="5" t="s">
        <v>18</v>
      </c>
      <c r="D3" s="6">
        <v>11102</v>
      </c>
      <c r="E3" s="6">
        <v>2</v>
      </c>
      <c r="F3" s="5">
        <v>2111630022</v>
      </c>
      <c r="G3" s="5" t="s">
        <v>19</v>
      </c>
      <c r="H3" s="7">
        <v>90</v>
      </c>
      <c r="I3" s="7">
        <v>84.6</v>
      </c>
      <c r="J3" s="7">
        <f>H3*0.5</f>
        <v>45</v>
      </c>
      <c r="K3" s="7">
        <f>I3*0.5</f>
        <v>42.3</v>
      </c>
      <c r="L3" s="7">
        <f>J3+K3</f>
        <v>87.3</v>
      </c>
      <c r="M3" s="7">
        <v>3</v>
      </c>
      <c r="N3" s="5" t="s">
        <v>20</v>
      </c>
      <c r="O3" s="5" t="s">
        <v>20</v>
      </c>
      <c r="P3" s="15" t="s">
        <v>21</v>
      </c>
    </row>
    <row r="4" ht="40" customHeight="1" spans="1:16">
      <c r="A4" s="3">
        <v>2</v>
      </c>
      <c r="B4" s="5" t="s">
        <v>22</v>
      </c>
      <c r="C4" s="5" t="s">
        <v>23</v>
      </c>
      <c r="D4" s="8">
        <v>11501</v>
      </c>
      <c r="E4" s="9">
        <v>1</v>
      </c>
      <c r="F4" s="5">
        <v>2115631222</v>
      </c>
      <c r="G4" s="5" t="s">
        <v>24</v>
      </c>
      <c r="H4" s="10">
        <v>77</v>
      </c>
      <c r="I4" s="7">
        <v>82.8</v>
      </c>
      <c r="J4" s="16">
        <f>H4*0.5</f>
        <v>38.5</v>
      </c>
      <c r="K4" s="16">
        <f>I4*0.5</f>
        <v>41.4</v>
      </c>
      <c r="L4" s="16">
        <f>J4+K4</f>
        <v>79.9</v>
      </c>
      <c r="M4" s="7">
        <v>2</v>
      </c>
      <c r="N4" s="5" t="s">
        <v>20</v>
      </c>
      <c r="O4" s="5" t="s">
        <v>20</v>
      </c>
      <c r="P4" s="15" t="s">
        <v>21</v>
      </c>
    </row>
    <row r="5" ht="60" customHeight="1" spans="1:16">
      <c r="A5" s="3">
        <v>3</v>
      </c>
      <c r="B5" s="5" t="s">
        <v>25</v>
      </c>
      <c r="C5" s="5" t="s">
        <v>26</v>
      </c>
      <c r="D5" s="11">
        <v>16301</v>
      </c>
      <c r="E5" s="11">
        <v>1</v>
      </c>
      <c r="F5" s="5">
        <v>1163315707</v>
      </c>
      <c r="G5" s="5" t="s">
        <v>27</v>
      </c>
      <c r="H5" s="11">
        <v>93.5</v>
      </c>
      <c r="I5" s="11">
        <v>83.3</v>
      </c>
      <c r="J5" s="11">
        <f>H5*0.5</f>
        <v>46.75</v>
      </c>
      <c r="K5" s="11">
        <f>I5*0.5</f>
        <v>41.65</v>
      </c>
      <c r="L5" s="11">
        <f>J5+K5</f>
        <v>88.4</v>
      </c>
      <c r="M5" s="11">
        <v>2</v>
      </c>
      <c r="N5" s="5" t="s">
        <v>20</v>
      </c>
      <c r="O5" s="5" t="s">
        <v>20</v>
      </c>
      <c r="P5" s="15" t="s">
        <v>21</v>
      </c>
    </row>
    <row r="6" ht="40" customHeight="1" spans="1:16">
      <c r="A6" s="3">
        <v>4</v>
      </c>
      <c r="B6" s="5" t="s">
        <v>28</v>
      </c>
      <c r="C6" s="5" t="s">
        <v>29</v>
      </c>
      <c r="D6" s="6">
        <v>16602</v>
      </c>
      <c r="E6" s="6">
        <v>1</v>
      </c>
      <c r="F6" s="5">
        <v>2166633725</v>
      </c>
      <c r="G6" s="5" t="s">
        <v>30</v>
      </c>
      <c r="H6" s="7">
        <v>87.5</v>
      </c>
      <c r="I6" s="7">
        <v>87.6</v>
      </c>
      <c r="J6" s="7">
        <v>43.75</v>
      </c>
      <c r="K6" s="7">
        <v>43.8</v>
      </c>
      <c r="L6" s="7">
        <v>87.55</v>
      </c>
      <c r="M6" s="7">
        <v>2</v>
      </c>
      <c r="N6" s="5" t="s">
        <v>20</v>
      </c>
      <c r="O6" s="5" t="s">
        <v>20</v>
      </c>
      <c r="P6" s="15" t="s">
        <v>21</v>
      </c>
    </row>
    <row r="7" ht="40" customHeight="1" spans="1:16">
      <c r="A7" s="3">
        <v>5</v>
      </c>
      <c r="B7" s="5" t="s">
        <v>28</v>
      </c>
      <c r="C7" s="5" t="s">
        <v>31</v>
      </c>
      <c r="D7" s="12">
        <v>16603</v>
      </c>
      <c r="E7" s="9">
        <v>1</v>
      </c>
      <c r="F7" s="5">
        <v>2166633826</v>
      </c>
      <c r="G7" s="5" t="s">
        <v>32</v>
      </c>
      <c r="H7" s="13">
        <v>90.5</v>
      </c>
      <c r="I7" s="7">
        <v>87</v>
      </c>
      <c r="J7" s="16">
        <v>45.25</v>
      </c>
      <c r="K7" s="16">
        <v>43.5</v>
      </c>
      <c r="L7" s="16">
        <v>88.75</v>
      </c>
      <c r="M7" s="7">
        <v>2</v>
      </c>
      <c r="N7" s="5" t="s">
        <v>20</v>
      </c>
      <c r="O7" s="5" t="s">
        <v>20</v>
      </c>
      <c r="P7" s="15" t="s">
        <v>21</v>
      </c>
    </row>
    <row r="8" ht="40" customHeight="1" spans="1:16">
      <c r="A8" s="3">
        <v>6</v>
      </c>
      <c r="B8" s="5" t="s">
        <v>33</v>
      </c>
      <c r="C8" s="5" t="s">
        <v>34</v>
      </c>
      <c r="D8" s="12">
        <v>16702</v>
      </c>
      <c r="E8" s="9">
        <v>1</v>
      </c>
      <c r="F8" s="5">
        <v>2167634310</v>
      </c>
      <c r="G8" s="5" t="s">
        <v>35</v>
      </c>
      <c r="H8" s="13">
        <v>88.5</v>
      </c>
      <c r="I8" s="7">
        <v>86.4</v>
      </c>
      <c r="J8" s="16">
        <v>44.25</v>
      </c>
      <c r="K8" s="16">
        <v>43.2</v>
      </c>
      <c r="L8" s="16">
        <v>87.45</v>
      </c>
      <c r="M8" s="7">
        <v>2</v>
      </c>
      <c r="N8" s="5" t="s">
        <v>20</v>
      </c>
      <c r="O8" s="5" t="s">
        <v>20</v>
      </c>
      <c r="P8" s="15" t="s">
        <v>21</v>
      </c>
    </row>
    <row r="9" ht="44" customHeight="1" spans="1:16">
      <c r="A9" s="3">
        <v>7</v>
      </c>
      <c r="B9" s="5" t="s">
        <v>36</v>
      </c>
      <c r="C9" s="5" t="s">
        <v>37</v>
      </c>
      <c r="D9" s="6">
        <v>17703</v>
      </c>
      <c r="E9" s="6">
        <v>1</v>
      </c>
      <c r="F9" s="5">
        <v>2177735929</v>
      </c>
      <c r="G9" s="5" t="s">
        <v>38</v>
      </c>
      <c r="H9" s="7">
        <v>73.5</v>
      </c>
      <c r="I9" s="7">
        <v>82.4</v>
      </c>
      <c r="J9" s="7">
        <v>36.75</v>
      </c>
      <c r="K9" s="7">
        <v>41.2</v>
      </c>
      <c r="L9" s="7">
        <v>77.95</v>
      </c>
      <c r="M9" s="7">
        <v>2</v>
      </c>
      <c r="N9" s="5" t="s">
        <v>20</v>
      </c>
      <c r="O9" s="5" t="s">
        <v>20</v>
      </c>
      <c r="P9" s="15" t="s">
        <v>21</v>
      </c>
    </row>
  </sheetData>
  <autoFilter ref="A2:O9">
    <extLst/>
  </autoFilter>
  <mergeCells count="1">
    <mergeCell ref="A1:P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qinger</dc:creator>
  <cp:lastModifiedBy>奥特曼</cp:lastModifiedBy>
  <dcterms:created xsi:type="dcterms:W3CDTF">2019-01-09T01:07:00Z</dcterms:created>
  <dcterms:modified xsi:type="dcterms:W3CDTF">2019-04-26T06:02:24Z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