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7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'Sheet1'!$F$3:$F$5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<sst xmlns="http://schemas.openxmlformats.org/spreadsheetml/2006/main" count="179" uniqueCount="95">
  <si>
    <t>姓名</t>
  </si>
  <si>
    <t>李思磬</t>
  </si>
  <si>
    <t>范晓艳</t>
  </si>
  <si>
    <t>马丽娅</t>
  </si>
  <si>
    <t>李晋雅</t>
  </si>
  <si>
    <t>李亭洁</t>
  </si>
  <si>
    <t>杜培珍</t>
  </si>
  <si>
    <t>王云可</t>
  </si>
  <si>
    <t>赵泽斌</t>
  </si>
  <si>
    <t>刘凌晓</t>
  </si>
  <si>
    <t>王立鹏</t>
  </si>
  <si>
    <t>王高阳</t>
  </si>
  <si>
    <t>姚晓丹</t>
  </si>
  <si>
    <t>韩勇奋</t>
  </si>
  <si>
    <t>姚康华</t>
  </si>
  <si>
    <t>庞晓沛</t>
  </si>
  <si>
    <t>樊妙欣</t>
  </si>
  <si>
    <t>王晟铨</t>
  </si>
  <si>
    <t>毛婷宇</t>
  </si>
  <si>
    <t>张丹茹</t>
  </si>
  <si>
    <t>张 健</t>
  </si>
  <si>
    <t>樊 哲</t>
  </si>
  <si>
    <t>彭 涛</t>
  </si>
  <si>
    <t>张 源</t>
  </si>
  <si>
    <t>权 瑾</t>
  </si>
  <si>
    <t>李嵘嵘</t>
  </si>
  <si>
    <t xml:space="preserve"> 考号</t>
  </si>
  <si>
    <t>李彦杰</t>
  </si>
  <si>
    <t>景 琳</t>
  </si>
  <si>
    <t>胡 晓</t>
  </si>
  <si>
    <t>卫泓男</t>
  </si>
  <si>
    <t>李 静</t>
  </si>
  <si>
    <t>梁泽源</t>
  </si>
  <si>
    <t>序号</t>
  </si>
  <si>
    <t>专业技术1（思想政治教育）</t>
  </si>
  <si>
    <t>专业技术2（农业经济管理）</t>
  </si>
  <si>
    <t>专业技术3（体育学）</t>
  </si>
  <si>
    <t>专业技术7（农林经济管理）</t>
  </si>
  <si>
    <t>性别</t>
  </si>
  <si>
    <t>女</t>
  </si>
  <si>
    <t>男</t>
  </si>
  <si>
    <t>报考岗位</t>
  </si>
  <si>
    <t>拟聘人数</t>
  </si>
  <si>
    <t>笔试成绩</t>
  </si>
  <si>
    <t>142723********2026</t>
  </si>
  <si>
    <t>142701********0329</t>
  </si>
  <si>
    <t>622201********4521</t>
  </si>
  <si>
    <t>142703********1227</t>
  </si>
  <si>
    <t>142724********0022</t>
  </si>
  <si>
    <t>142701********124X</t>
  </si>
  <si>
    <t>150221********6526</t>
  </si>
  <si>
    <t>130827********3622</t>
  </si>
  <si>
    <t>140426********5212</t>
  </si>
  <si>
    <t>142724********3315</t>
  </si>
  <si>
    <t>140428********0819</t>
  </si>
  <si>
    <t>142621********3542</t>
  </si>
  <si>
    <t>142730********1574</t>
  </si>
  <si>
    <t>142724********1449</t>
  </si>
  <si>
    <t>142730********154X</t>
  </si>
  <si>
    <t>422823********2091</t>
  </si>
  <si>
    <t>142701********6617</t>
  </si>
  <si>
    <t>142723********1233</t>
  </si>
  <si>
    <t>141031********0048</t>
  </si>
  <si>
    <t>142701********1247</t>
  </si>
  <si>
    <t>142726********0017</t>
  </si>
  <si>
    <t>142701********0647</t>
  </si>
  <si>
    <t>140227********0027</t>
  </si>
  <si>
    <t>142701********5724</t>
  </si>
  <si>
    <t>142726********0025</t>
  </si>
  <si>
    <t>142402********6310</t>
  </si>
  <si>
    <t>142701********1220</t>
  </si>
  <si>
    <t>142703********0042</t>
  </si>
  <si>
    <t>142726********3924</t>
  </si>
  <si>
    <t>140828********0019</t>
  </si>
  <si>
    <t>142726********0019</t>
  </si>
  <si>
    <t>身份证号</t>
  </si>
  <si>
    <t>缺考</t>
  </si>
  <si>
    <t xml:space="preserve">        山西运城农业职业技术学院2018年公开招聘资格复审名单</t>
  </si>
  <si>
    <t>排名</t>
  </si>
  <si>
    <t>专业</t>
  </si>
  <si>
    <t>思想政治教育</t>
  </si>
  <si>
    <t>农业经济管理</t>
  </si>
  <si>
    <t>体育学</t>
  </si>
  <si>
    <t>农林经济管理</t>
  </si>
  <si>
    <t>面试成绩</t>
  </si>
  <si>
    <t>总成绩</t>
  </si>
  <si>
    <r>
      <t xml:space="preserve"> </t>
    </r>
    <r>
      <rPr>
        <b/>
        <sz val="11"/>
        <rFont val="仿宋_GB2312"/>
        <family val="3"/>
      </rPr>
      <t>附件1</t>
    </r>
    <r>
      <rPr>
        <b/>
        <sz val="18"/>
        <rFont val="宋体"/>
        <family val="0"/>
      </rPr>
      <t xml:space="preserve">   山西运城农业职业技术学院2018年公开招聘工作人员总成绩表</t>
    </r>
  </si>
  <si>
    <t>笔试成绩
的60%</t>
  </si>
  <si>
    <t>面试成绩
的40%</t>
  </si>
  <si>
    <t>专业技术1</t>
  </si>
  <si>
    <t>专业技术2</t>
  </si>
  <si>
    <t>专业技术7</t>
  </si>
  <si>
    <t>专业技术3</t>
  </si>
  <si>
    <t>弃权</t>
  </si>
  <si>
    <t>/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</si>
</sst>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_);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0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184" fontId="22" fillId="0" borderId="9" xfId="0" applyNumberFormat="1" applyFon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2" fillId="0" borderId="9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22" sqref="I22"/>
    </sheetView>
  </sheetViews>
  <sheetFormatPr defaultColWidth="8.625" defaultRowHeight="14.25"/>
  <cols>
    <col min="1" max="1" width="15.875" style="0" customWidth="1"/>
    <col min="2" max="2" width="8.75390625" style="1" customWidth="1"/>
    <col min="3" max="3" width="5.625" style="1" customWidth="1"/>
    <col min="4" max="4" width="12.625" style="1" customWidth="1"/>
    <col min="5" max="5" width="12.25390625" style="0" customWidth="1"/>
    <col min="6" max="7" width="9.25390625" style="8" customWidth="1"/>
    <col min="8" max="8" width="11.625" style="8" customWidth="1"/>
    <col min="9" max="9" width="11.00390625" style="8" customWidth="1"/>
    <col min="10" max="10" width="9.25390625" style="8" customWidth="1"/>
    <col min="11" max="11" width="7.25390625" style="8" customWidth="1"/>
  </cols>
  <sheetData>
    <row r="1" spans="1:11" s="11" customFormat="1" ht="31.5" customHeight="1">
      <c r="A1" s="13" t="s">
        <v>86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6" customHeight="1">
      <c r="A2" s="3" t="s">
        <v>41</v>
      </c>
      <c r="B2" s="3" t="s">
        <v>0</v>
      </c>
      <c r="C2" s="3" t="s">
        <v>38</v>
      </c>
      <c r="D2" s="3" t="s">
        <v>79</v>
      </c>
      <c r="E2" s="3" t="s">
        <v>26</v>
      </c>
      <c r="F2" s="6" t="s">
        <v>43</v>
      </c>
      <c r="G2" s="6" t="s">
        <v>84</v>
      </c>
      <c r="H2" s="12" t="s">
        <v>87</v>
      </c>
      <c r="I2" s="12" t="s">
        <v>88</v>
      </c>
      <c r="J2" s="6" t="s">
        <v>85</v>
      </c>
      <c r="K2" s="6" t="s">
        <v>78</v>
      </c>
    </row>
    <row r="3" spans="1:11" ht="18" customHeight="1">
      <c r="A3" s="17" t="s">
        <v>89</v>
      </c>
      <c r="B3" s="2" t="s">
        <v>2</v>
      </c>
      <c r="C3" s="2" t="s">
        <v>39</v>
      </c>
      <c r="D3" s="17" t="s">
        <v>80</v>
      </c>
      <c r="E3" s="2">
        <v>2018030406</v>
      </c>
      <c r="F3" s="7">
        <v>73.9</v>
      </c>
      <c r="G3" s="7">
        <v>75.14</v>
      </c>
      <c r="H3" s="7">
        <f>F3*0.6</f>
        <v>44.34</v>
      </c>
      <c r="I3" s="7">
        <f>G3*0.4</f>
        <v>30.056</v>
      </c>
      <c r="J3" s="7">
        <f>H3+I3</f>
        <v>74.396</v>
      </c>
      <c r="K3" s="9">
        <v>1</v>
      </c>
    </row>
    <row r="4" spans="1:11" ht="18" customHeight="1">
      <c r="A4" s="17"/>
      <c r="B4" s="2" t="s">
        <v>4</v>
      </c>
      <c r="C4" s="2" t="s">
        <v>39</v>
      </c>
      <c r="D4" s="17"/>
      <c r="E4" s="2">
        <v>2018030408</v>
      </c>
      <c r="F4" s="7">
        <v>67.35</v>
      </c>
      <c r="G4" s="7">
        <v>81.56</v>
      </c>
      <c r="H4" s="7">
        <f>F4*0.6</f>
        <v>40.41</v>
      </c>
      <c r="I4" s="7">
        <f>G4*0.4</f>
        <v>32.624</v>
      </c>
      <c r="J4" s="7">
        <f>H4+I4</f>
        <v>73.03399999999999</v>
      </c>
      <c r="K4" s="10">
        <v>2</v>
      </c>
    </row>
    <row r="5" spans="1:11" ht="18" customHeight="1">
      <c r="A5" s="17"/>
      <c r="B5" s="2" t="s">
        <v>30</v>
      </c>
      <c r="C5" s="2" t="s">
        <v>39</v>
      </c>
      <c r="D5" s="17"/>
      <c r="E5" s="2">
        <v>2018030409</v>
      </c>
      <c r="F5" s="7">
        <v>69.2</v>
      </c>
      <c r="G5" s="7">
        <v>78.62</v>
      </c>
      <c r="H5" s="7">
        <f>F5*0.6</f>
        <v>41.52</v>
      </c>
      <c r="I5" s="7">
        <f>G5*0.4</f>
        <v>31.448000000000004</v>
      </c>
      <c r="J5" s="7">
        <f aca="true" t="shared" si="0" ref="J5:J11">H5+I5</f>
        <v>72.968</v>
      </c>
      <c r="K5" s="10">
        <v>3</v>
      </c>
    </row>
    <row r="6" spans="1:11" ht="18" customHeight="1">
      <c r="A6" s="2" t="s">
        <v>90</v>
      </c>
      <c r="B6" s="2" t="s">
        <v>5</v>
      </c>
      <c r="C6" s="2" t="s">
        <v>39</v>
      </c>
      <c r="D6" s="2" t="s">
        <v>81</v>
      </c>
      <c r="E6" s="2">
        <v>2018030410</v>
      </c>
      <c r="F6" s="7">
        <v>68.8</v>
      </c>
      <c r="G6" s="7">
        <v>85.28</v>
      </c>
      <c r="H6" s="7">
        <f aca="true" t="shared" si="1" ref="H6:H12">F6*0.6</f>
        <v>41.279999999999994</v>
      </c>
      <c r="I6" s="7">
        <f aca="true" t="shared" si="2" ref="I6:I11">G6*0.4</f>
        <v>34.112</v>
      </c>
      <c r="J6" s="7">
        <f t="shared" si="0"/>
        <v>75.392</v>
      </c>
      <c r="K6" s="10">
        <v>1</v>
      </c>
    </row>
    <row r="7" spans="1:11" ht="18" customHeight="1">
      <c r="A7" s="17" t="s">
        <v>92</v>
      </c>
      <c r="B7" s="2" t="s">
        <v>29</v>
      </c>
      <c r="C7" s="2" t="s">
        <v>40</v>
      </c>
      <c r="D7" s="17" t="s">
        <v>82</v>
      </c>
      <c r="E7" s="2">
        <v>2018030425</v>
      </c>
      <c r="F7" s="7">
        <v>71.35</v>
      </c>
      <c r="G7" s="7">
        <v>86.16</v>
      </c>
      <c r="H7" s="7">
        <f>F7*0.6</f>
        <v>42.809999999999995</v>
      </c>
      <c r="I7" s="7">
        <f>G7*0.4</f>
        <v>34.464</v>
      </c>
      <c r="J7" s="7">
        <f>H7+I7</f>
        <v>77.274</v>
      </c>
      <c r="K7" s="10">
        <v>1</v>
      </c>
    </row>
    <row r="8" spans="1:11" ht="18" customHeight="1">
      <c r="A8" s="17"/>
      <c r="B8" s="2" t="s">
        <v>9</v>
      </c>
      <c r="C8" s="2" t="s">
        <v>40</v>
      </c>
      <c r="D8" s="17"/>
      <c r="E8" s="2">
        <v>2018030415</v>
      </c>
      <c r="F8" s="7">
        <v>72.2</v>
      </c>
      <c r="G8" s="7">
        <v>81.86</v>
      </c>
      <c r="H8" s="7">
        <f t="shared" si="1"/>
        <v>43.32</v>
      </c>
      <c r="I8" s="7">
        <f t="shared" si="2"/>
        <v>32.744</v>
      </c>
      <c r="J8" s="7">
        <f t="shared" si="0"/>
        <v>76.064</v>
      </c>
      <c r="K8" s="10">
        <v>2</v>
      </c>
    </row>
    <row r="9" spans="1:11" ht="18" customHeight="1">
      <c r="A9" s="17"/>
      <c r="B9" s="2" t="s">
        <v>7</v>
      </c>
      <c r="C9" s="2" t="s">
        <v>40</v>
      </c>
      <c r="D9" s="17"/>
      <c r="E9" s="2">
        <v>2018030413</v>
      </c>
      <c r="F9" s="7">
        <v>71.8</v>
      </c>
      <c r="G9" s="7">
        <v>73.24</v>
      </c>
      <c r="H9" s="7">
        <f t="shared" si="1"/>
        <v>43.08</v>
      </c>
      <c r="I9" s="7">
        <f t="shared" si="2"/>
        <v>29.296</v>
      </c>
      <c r="J9" s="7">
        <f t="shared" si="0"/>
        <v>72.376</v>
      </c>
      <c r="K9" s="10">
        <v>3</v>
      </c>
    </row>
    <row r="10" spans="1:11" ht="18" customHeight="1">
      <c r="A10" s="17" t="s">
        <v>91</v>
      </c>
      <c r="B10" s="2" t="s">
        <v>17</v>
      </c>
      <c r="C10" s="2" t="s">
        <v>40</v>
      </c>
      <c r="D10" s="17" t="s">
        <v>83</v>
      </c>
      <c r="E10" s="2">
        <v>2018030430</v>
      </c>
      <c r="F10" s="7">
        <v>79.45</v>
      </c>
      <c r="G10" s="7">
        <v>82.4</v>
      </c>
      <c r="H10" s="7">
        <f t="shared" si="1"/>
        <v>47.67</v>
      </c>
      <c r="I10" s="7">
        <f t="shared" si="2"/>
        <v>32.96</v>
      </c>
      <c r="J10" s="7">
        <f t="shared" si="0"/>
        <v>80.63</v>
      </c>
      <c r="K10" s="10">
        <v>1</v>
      </c>
    </row>
    <row r="11" spans="1:11" ht="18" customHeight="1">
      <c r="A11" s="17"/>
      <c r="B11" s="2" t="s">
        <v>24</v>
      </c>
      <c r="C11" s="2" t="s">
        <v>39</v>
      </c>
      <c r="D11" s="17"/>
      <c r="E11" s="2">
        <v>2018030429</v>
      </c>
      <c r="F11" s="7">
        <v>75.9</v>
      </c>
      <c r="G11" s="7">
        <v>84.84</v>
      </c>
      <c r="H11" s="7">
        <f t="shared" si="1"/>
        <v>45.54</v>
      </c>
      <c r="I11" s="7">
        <f t="shared" si="2"/>
        <v>33.936</v>
      </c>
      <c r="J11" s="7">
        <f t="shared" si="0"/>
        <v>79.476</v>
      </c>
      <c r="K11" s="10">
        <v>2</v>
      </c>
    </row>
    <row r="12" spans="1:11" ht="18" customHeight="1">
      <c r="A12" s="17"/>
      <c r="B12" s="2" t="s">
        <v>32</v>
      </c>
      <c r="C12" s="2" t="s">
        <v>40</v>
      </c>
      <c r="D12" s="17"/>
      <c r="E12" s="2">
        <v>2018030505</v>
      </c>
      <c r="F12" s="7">
        <v>75.05</v>
      </c>
      <c r="G12" s="7" t="s">
        <v>93</v>
      </c>
      <c r="H12" s="7">
        <f t="shared" si="1"/>
        <v>45.029999999999994</v>
      </c>
      <c r="I12" s="7" t="s">
        <v>94</v>
      </c>
      <c r="J12" s="7">
        <v>45.03</v>
      </c>
      <c r="K12" s="10">
        <v>3</v>
      </c>
    </row>
  </sheetData>
  <sheetProtection/>
  <autoFilter ref="F3:F5"/>
  <mergeCells count="7">
    <mergeCell ref="D3:D5"/>
    <mergeCell ref="D10:D12"/>
    <mergeCell ref="A1:K1"/>
    <mergeCell ref="A3:A5"/>
    <mergeCell ref="A10:A12"/>
    <mergeCell ref="A7:A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A1" sqref="A1:H1"/>
    </sheetView>
  </sheetViews>
  <sheetFormatPr defaultColWidth="8.625" defaultRowHeight="14.25"/>
  <cols>
    <col min="1" max="1" width="5.25390625" style="0" customWidth="1"/>
    <col min="2" max="3" width="9.625" style="1" customWidth="1"/>
    <col min="4" max="5" width="27.25390625" style="1" customWidth="1"/>
    <col min="6" max="6" width="13.25390625" style="0" customWidth="1"/>
    <col min="7" max="7" width="20.125" style="0" customWidth="1"/>
    <col min="8" max="8" width="9.50390625" style="2" customWidth="1"/>
  </cols>
  <sheetData>
    <row r="1" spans="1:8" ht="31.5" customHeight="1">
      <c r="A1" s="14" t="s">
        <v>77</v>
      </c>
      <c r="B1" s="15"/>
      <c r="C1" s="15"/>
      <c r="D1" s="15"/>
      <c r="E1" s="15"/>
      <c r="F1" s="15"/>
      <c r="G1" s="15"/>
      <c r="H1" s="16"/>
    </row>
    <row r="2" spans="1:8" ht="36" customHeight="1">
      <c r="A2" s="4" t="s">
        <v>33</v>
      </c>
      <c r="B2" s="3" t="s">
        <v>0</v>
      </c>
      <c r="C2" s="3" t="s">
        <v>38</v>
      </c>
      <c r="D2" s="3" t="s">
        <v>41</v>
      </c>
      <c r="E2" s="3" t="s">
        <v>42</v>
      </c>
      <c r="F2" s="3" t="s">
        <v>26</v>
      </c>
      <c r="G2" s="3" t="s">
        <v>75</v>
      </c>
      <c r="H2" s="3" t="s">
        <v>43</v>
      </c>
    </row>
    <row r="3" spans="1:8" ht="18" customHeight="1">
      <c r="A3" s="2">
        <v>2</v>
      </c>
      <c r="B3" s="2" t="s">
        <v>2</v>
      </c>
      <c r="C3" s="2" t="s">
        <v>39</v>
      </c>
      <c r="D3" s="2" t="s">
        <v>34</v>
      </c>
      <c r="E3" s="2"/>
      <c r="F3" s="2">
        <v>2018030406</v>
      </c>
      <c r="G3" s="2" t="s">
        <v>45</v>
      </c>
      <c r="H3" s="2">
        <v>73.9</v>
      </c>
    </row>
    <row r="4" spans="1:8" ht="18" customHeight="1">
      <c r="A4" s="2">
        <v>5</v>
      </c>
      <c r="B4" s="2" t="s">
        <v>30</v>
      </c>
      <c r="C4" s="2" t="s">
        <v>39</v>
      </c>
      <c r="D4" s="2" t="s">
        <v>34</v>
      </c>
      <c r="E4" s="2"/>
      <c r="F4" s="2">
        <v>2018030409</v>
      </c>
      <c r="G4" s="2" t="s">
        <v>48</v>
      </c>
      <c r="H4" s="2">
        <v>69.2</v>
      </c>
    </row>
    <row r="5" spans="1:8" ht="18" customHeight="1">
      <c r="A5" s="2">
        <v>4</v>
      </c>
      <c r="B5" s="2" t="s">
        <v>4</v>
      </c>
      <c r="C5" s="2" t="s">
        <v>39</v>
      </c>
      <c r="D5" s="2" t="s">
        <v>34</v>
      </c>
      <c r="E5" s="2"/>
      <c r="F5" s="2">
        <v>2018030408</v>
      </c>
      <c r="G5" s="2" t="s">
        <v>47</v>
      </c>
      <c r="H5" s="2">
        <v>67.35</v>
      </c>
    </row>
    <row r="6" spans="1:8" ht="18" customHeight="1">
      <c r="A6" s="2">
        <v>1</v>
      </c>
      <c r="B6" s="2" t="s">
        <v>1</v>
      </c>
      <c r="C6" s="2" t="s">
        <v>39</v>
      </c>
      <c r="D6" s="2" t="s">
        <v>34</v>
      </c>
      <c r="E6" s="2"/>
      <c r="F6" s="2">
        <v>2018030405</v>
      </c>
      <c r="G6" s="2" t="s">
        <v>44</v>
      </c>
      <c r="H6" s="2">
        <v>66.8</v>
      </c>
    </row>
    <row r="7" spans="1:8" ht="18" customHeight="1">
      <c r="A7" s="2">
        <v>3</v>
      </c>
      <c r="B7" s="2" t="s">
        <v>3</v>
      </c>
      <c r="C7" s="2" t="s">
        <v>39</v>
      </c>
      <c r="D7" s="2" t="s">
        <v>34</v>
      </c>
      <c r="E7" s="2"/>
      <c r="F7" s="2">
        <v>2018030407</v>
      </c>
      <c r="G7" s="2" t="s">
        <v>46</v>
      </c>
      <c r="H7" s="2">
        <v>62.25</v>
      </c>
    </row>
    <row r="8" spans="1:7" ht="18" customHeight="1">
      <c r="A8" s="2"/>
      <c r="B8" s="2"/>
      <c r="C8" s="2"/>
      <c r="D8" s="2"/>
      <c r="E8" s="2"/>
      <c r="F8" s="2"/>
      <c r="G8" s="2"/>
    </row>
    <row r="9" spans="1:8" ht="18" customHeight="1">
      <c r="A9" s="2">
        <v>6</v>
      </c>
      <c r="B9" s="2" t="s">
        <v>5</v>
      </c>
      <c r="C9" s="2" t="s">
        <v>39</v>
      </c>
      <c r="D9" s="2" t="s">
        <v>35</v>
      </c>
      <c r="E9" s="2"/>
      <c r="F9" s="2">
        <v>2018030410</v>
      </c>
      <c r="G9" s="2" t="s">
        <v>49</v>
      </c>
      <c r="H9" s="2">
        <v>68.8</v>
      </c>
    </row>
    <row r="10" spans="1:8" ht="18" customHeight="1">
      <c r="A10" s="2">
        <v>7</v>
      </c>
      <c r="B10" s="2" t="s">
        <v>6</v>
      </c>
      <c r="C10" s="2" t="s">
        <v>39</v>
      </c>
      <c r="D10" s="2" t="s">
        <v>35</v>
      </c>
      <c r="E10" s="2"/>
      <c r="F10" s="2">
        <v>2018030411</v>
      </c>
      <c r="G10" s="2" t="s">
        <v>50</v>
      </c>
      <c r="H10" s="2" t="s">
        <v>76</v>
      </c>
    </row>
    <row r="11" spans="1:8" ht="18" customHeight="1">
      <c r="A11" s="2">
        <v>8</v>
      </c>
      <c r="B11" s="2" t="s">
        <v>20</v>
      </c>
      <c r="C11" s="2" t="s">
        <v>39</v>
      </c>
      <c r="D11" s="2" t="s">
        <v>35</v>
      </c>
      <c r="E11" s="2"/>
      <c r="F11" s="2">
        <v>2018030412</v>
      </c>
      <c r="G11" s="2" t="s">
        <v>51</v>
      </c>
      <c r="H11" s="2" t="s">
        <v>76</v>
      </c>
    </row>
    <row r="12" spans="1:7" ht="18" customHeight="1">
      <c r="A12" s="2"/>
      <c r="B12" s="2"/>
      <c r="C12" s="2"/>
      <c r="D12" s="2"/>
      <c r="E12" s="2"/>
      <c r="F12" s="2"/>
      <c r="G12" s="2"/>
    </row>
    <row r="13" spans="1:8" ht="18" customHeight="1">
      <c r="A13" s="2">
        <v>11</v>
      </c>
      <c r="B13" s="2" t="s">
        <v>9</v>
      </c>
      <c r="C13" s="2" t="s">
        <v>40</v>
      </c>
      <c r="D13" s="5" t="s">
        <v>36</v>
      </c>
      <c r="E13" s="5"/>
      <c r="F13" s="2">
        <v>2018030415</v>
      </c>
      <c r="G13" s="2" t="s">
        <v>54</v>
      </c>
      <c r="H13" s="2">
        <v>72.2</v>
      </c>
    </row>
    <row r="14" spans="1:8" ht="18" customHeight="1">
      <c r="A14" s="2">
        <v>9</v>
      </c>
      <c r="B14" s="2" t="s">
        <v>7</v>
      </c>
      <c r="C14" s="2" t="s">
        <v>40</v>
      </c>
      <c r="D14" s="5" t="s">
        <v>36</v>
      </c>
      <c r="E14" s="5"/>
      <c r="F14" s="2">
        <v>2018030413</v>
      </c>
      <c r="G14" s="2" t="s">
        <v>52</v>
      </c>
      <c r="H14" s="2">
        <v>71.8</v>
      </c>
    </row>
    <row r="15" spans="1:8" ht="18" customHeight="1">
      <c r="A15" s="2">
        <v>21</v>
      </c>
      <c r="B15" s="2" t="s">
        <v>29</v>
      </c>
      <c r="C15" s="2" t="s">
        <v>40</v>
      </c>
      <c r="D15" s="5" t="s">
        <v>36</v>
      </c>
      <c r="E15" s="5"/>
      <c r="F15" s="2">
        <v>2018030425</v>
      </c>
      <c r="G15" s="2" t="s">
        <v>64</v>
      </c>
      <c r="H15" s="2">
        <v>71.35</v>
      </c>
    </row>
    <row r="16" spans="1:8" ht="18" customHeight="1">
      <c r="A16" s="2">
        <v>17</v>
      </c>
      <c r="B16" s="2" t="s">
        <v>13</v>
      </c>
      <c r="C16" s="2" t="s">
        <v>40</v>
      </c>
      <c r="D16" s="5" t="s">
        <v>36</v>
      </c>
      <c r="E16" s="5"/>
      <c r="F16" s="2">
        <v>2018030421</v>
      </c>
      <c r="G16" s="2" t="s">
        <v>60</v>
      </c>
      <c r="H16" s="2">
        <v>71.05</v>
      </c>
    </row>
    <row r="17" spans="1:8" ht="18" customHeight="1">
      <c r="A17" s="2">
        <v>20</v>
      </c>
      <c r="B17" s="2" t="s">
        <v>28</v>
      </c>
      <c r="C17" s="2" t="s">
        <v>39</v>
      </c>
      <c r="D17" s="5" t="s">
        <v>36</v>
      </c>
      <c r="E17" s="5"/>
      <c r="F17" s="2">
        <v>2018030424</v>
      </c>
      <c r="G17" s="2" t="s">
        <v>63</v>
      </c>
      <c r="H17" s="2">
        <v>70.65</v>
      </c>
    </row>
    <row r="18" spans="1:8" ht="18" customHeight="1">
      <c r="A18" s="2">
        <v>13</v>
      </c>
      <c r="B18" s="2" t="s">
        <v>10</v>
      </c>
      <c r="C18" s="2" t="s">
        <v>40</v>
      </c>
      <c r="D18" s="5" t="s">
        <v>36</v>
      </c>
      <c r="E18" s="5"/>
      <c r="F18" s="2">
        <v>2018030417</v>
      </c>
      <c r="G18" s="2" t="s">
        <v>56</v>
      </c>
      <c r="H18" s="2">
        <v>67.5</v>
      </c>
    </row>
    <row r="19" spans="1:8" ht="18" customHeight="1">
      <c r="A19" s="2">
        <v>15</v>
      </c>
      <c r="B19" s="2" t="s">
        <v>12</v>
      </c>
      <c r="C19" s="2" t="s">
        <v>39</v>
      </c>
      <c r="D19" s="5" t="s">
        <v>36</v>
      </c>
      <c r="E19" s="5"/>
      <c r="F19" s="2">
        <v>2018030419</v>
      </c>
      <c r="G19" s="2" t="s">
        <v>58</v>
      </c>
      <c r="H19" s="2">
        <v>67.5</v>
      </c>
    </row>
    <row r="20" spans="1:8" ht="18" customHeight="1">
      <c r="A20" s="2">
        <v>18</v>
      </c>
      <c r="B20" s="2" t="s">
        <v>14</v>
      </c>
      <c r="C20" s="2" t="s">
        <v>40</v>
      </c>
      <c r="D20" s="5" t="s">
        <v>36</v>
      </c>
      <c r="E20" s="5"/>
      <c r="F20" s="2">
        <v>2018030422</v>
      </c>
      <c r="G20" s="2" t="s">
        <v>61</v>
      </c>
      <c r="H20" s="2">
        <v>67.1</v>
      </c>
    </row>
    <row r="21" spans="1:8" ht="18" customHeight="1">
      <c r="A21" s="2">
        <v>16</v>
      </c>
      <c r="B21" s="2" t="s">
        <v>22</v>
      </c>
      <c r="C21" s="2" t="s">
        <v>40</v>
      </c>
      <c r="D21" s="5" t="s">
        <v>36</v>
      </c>
      <c r="E21" s="5"/>
      <c r="F21" s="2">
        <v>2018030420</v>
      </c>
      <c r="G21" s="2" t="s">
        <v>59</v>
      </c>
      <c r="H21" s="2">
        <v>65.5</v>
      </c>
    </row>
    <row r="22" spans="1:8" ht="18" customHeight="1">
      <c r="A22" s="2">
        <v>12</v>
      </c>
      <c r="B22" s="2" t="s">
        <v>21</v>
      </c>
      <c r="C22" s="2" t="s">
        <v>39</v>
      </c>
      <c r="D22" s="5" t="s">
        <v>36</v>
      </c>
      <c r="E22" s="5"/>
      <c r="F22" s="2">
        <v>2018030416</v>
      </c>
      <c r="G22" s="2" t="s">
        <v>55</v>
      </c>
      <c r="H22" s="2">
        <v>64.8</v>
      </c>
    </row>
    <row r="23" spans="1:8" ht="18" customHeight="1">
      <c r="A23" s="2">
        <v>14</v>
      </c>
      <c r="B23" s="2" t="s">
        <v>11</v>
      </c>
      <c r="C23" s="2" t="s">
        <v>39</v>
      </c>
      <c r="D23" s="5" t="s">
        <v>36</v>
      </c>
      <c r="E23" s="5"/>
      <c r="F23" s="2">
        <v>2018030418</v>
      </c>
      <c r="G23" s="2" t="s">
        <v>57</v>
      </c>
      <c r="H23" s="2">
        <v>63.65</v>
      </c>
    </row>
    <row r="24" spans="1:8" ht="18" customHeight="1">
      <c r="A24" s="2">
        <v>22</v>
      </c>
      <c r="B24" s="2" t="s">
        <v>31</v>
      </c>
      <c r="C24" s="2" t="s">
        <v>39</v>
      </c>
      <c r="D24" s="5" t="s">
        <v>36</v>
      </c>
      <c r="E24" s="5"/>
      <c r="F24" s="2">
        <v>2018030426</v>
      </c>
      <c r="G24" s="2" t="s">
        <v>65</v>
      </c>
      <c r="H24" s="2">
        <v>62.55</v>
      </c>
    </row>
    <row r="25" spans="1:8" ht="18" customHeight="1">
      <c r="A25" s="2">
        <v>19</v>
      </c>
      <c r="B25" s="2" t="s">
        <v>25</v>
      </c>
      <c r="C25" s="2" t="s">
        <v>39</v>
      </c>
      <c r="D25" s="5" t="s">
        <v>36</v>
      </c>
      <c r="E25" s="5"/>
      <c r="F25" s="2">
        <v>2018030423</v>
      </c>
      <c r="G25" s="2" t="s">
        <v>62</v>
      </c>
      <c r="H25" s="2">
        <v>58.95</v>
      </c>
    </row>
    <row r="26" spans="1:8" ht="18" customHeight="1">
      <c r="A26" s="2">
        <v>10</v>
      </c>
      <c r="B26" s="2" t="s">
        <v>8</v>
      </c>
      <c r="C26" s="2" t="s">
        <v>40</v>
      </c>
      <c r="D26" s="5" t="s">
        <v>36</v>
      </c>
      <c r="E26" s="5"/>
      <c r="F26" s="2">
        <v>2018030414</v>
      </c>
      <c r="G26" s="2" t="s">
        <v>53</v>
      </c>
      <c r="H26" s="2">
        <v>57.1</v>
      </c>
    </row>
    <row r="27" spans="1:7" ht="18" customHeight="1">
      <c r="A27" s="2"/>
      <c r="B27" s="2"/>
      <c r="C27" s="2"/>
      <c r="D27" s="5"/>
      <c r="E27" s="5"/>
      <c r="F27" s="2"/>
      <c r="G27" s="2"/>
    </row>
    <row r="30" spans="1:8" ht="18" customHeight="1">
      <c r="A30" s="2">
        <v>26</v>
      </c>
      <c r="B30" s="2" t="s">
        <v>17</v>
      </c>
      <c r="C30" s="2" t="s">
        <v>40</v>
      </c>
      <c r="D30" s="2" t="s">
        <v>37</v>
      </c>
      <c r="E30" s="2"/>
      <c r="F30" s="2">
        <v>2018030430</v>
      </c>
      <c r="G30" s="2" t="s">
        <v>69</v>
      </c>
      <c r="H30" s="2">
        <v>79.45</v>
      </c>
    </row>
    <row r="31" spans="1:8" ht="18" customHeight="1">
      <c r="A31" s="2">
        <v>25</v>
      </c>
      <c r="B31" s="2" t="s">
        <v>24</v>
      </c>
      <c r="C31" s="2" t="s">
        <v>39</v>
      </c>
      <c r="D31" s="2" t="s">
        <v>37</v>
      </c>
      <c r="E31" s="2"/>
      <c r="F31" s="2">
        <v>2018030429</v>
      </c>
      <c r="G31" s="2" t="s">
        <v>68</v>
      </c>
      <c r="H31" s="2">
        <v>75.9</v>
      </c>
    </row>
    <row r="32" spans="1:8" ht="18" customHeight="1">
      <c r="A32" s="2">
        <v>31</v>
      </c>
      <c r="B32" s="2" t="s">
        <v>32</v>
      </c>
      <c r="C32" s="2" t="s">
        <v>40</v>
      </c>
      <c r="D32" s="2" t="s">
        <v>37</v>
      </c>
      <c r="E32" s="2"/>
      <c r="F32" s="2">
        <v>2018030505</v>
      </c>
      <c r="G32" s="2" t="s">
        <v>74</v>
      </c>
      <c r="H32" s="2">
        <v>75.05</v>
      </c>
    </row>
    <row r="33" spans="1:8" ht="18" customHeight="1">
      <c r="A33" s="2">
        <v>24</v>
      </c>
      <c r="B33" s="2" t="s">
        <v>16</v>
      </c>
      <c r="C33" s="2" t="s">
        <v>39</v>
      </c>
      <c r="D33" s="2" t="s">
        <v>37</v>
      </c>
      <c r="E33" s="2"/>
      <c r="F33" s="2">
        <v>2018030428</v>
      </c>
      <c r="G33" s="2" t="s">
        <v>67</v>
      </c>
      <c r="H33" s="2">
        <v>74.2</v>
      </c>
    </row>
    <row r="34" spans="1:8" ht="18" customHeight="1">
      <c r="A34" s="2">
        <v>27</v>
      </c>
      <c r="B34" s="2" t="s">
        <v>23</v>
      </c>
      <c r="C34" s="2" t="s">
        <v>39</v>
      </c>
      <c r="D34" s="2" t="s">
        <v>37</v>
      </c>
      <c r="E34" s="2"/>
      <c r="F34" s="2">
        <v>2018030501</v>
      </c>
      <c r="G34" s="2" t="s">
        <v>70</v>
      </c>
      <c r="H34" s="2">
        <v>69.65</v>
      </c>
    </row>
    <row r="35" spans="1:8" ht="18" customHeight="1">
      <c r="A35" s="2">
        <v>23</v>
      </c>
      <c r="B35" s="2" t="s">
        <v>15</v>
      </c>
      <c r="C35" s="2" t="s">
        <v>39</v>
      </c>
      <c r="D35" s="2" t="s">
        <v>37</v>
      </c>
      <c r="E35" s="2"/>
      <c r="F35" s="2">
        <v>2018030427</v>
      </c>
      <c r="G35" s="2" t="s">
        <v>66</v>
      </c>
      <c r="H35" s="2">
        <v>68.5</v>
      </c>
    </row>
    <row r="36" spans="1:8" ht="18" customHeight="1">
      <c r="A36" s="2">
        <v>30</v>
      </c>
      <c r="B36" s="2" t="s">
        <v>27</v>
      </c>
      <c r="C36" s="2" t="s">
        <v>40</v>
      </c>
      <c r="D36" s="2" t="s">
        <v>37</v>
      </c>
      <c r="E36" s="2"/>
      <c r="F36" s="2">
        <v>2018030504</v>
      </c>
      <c r="G36" s="2" t="s">
        <v>73</v>
      </c>
      <c r="H36" s="2">
        <v>66.35</v>
      </c>
    </row>
    <row r="37" spans="1:8" ht="18" customHeight="1">
      <c r="A37" s="2">
        <v>28</v>
      </c>
      <c r="B37" s="2" t="s">
        <v>18</v>
      </c>
      <c r="C37" s="2" t="s">
        <v>39</v>
      </c>
      <c r="D37" s="2" t="s">
        <v>37</v>
      </c>
      <c r="E37" s="2"/>
      <c r="F37" s="2">
        <v>2018030502</v>
      </c>
      <c r="G37" s="2" t="s">
        <v>71</v>
      </c>
      <c r="H37" s="2" t="s">
        <v>76</v>
      </c>
    </row>
    <row r="38" spans="1:8" ht="18" customHeight="1">
      <c r="A38" s="2">
        <v>29</v>
      </c>
      <c r="B38" s="2" t="s">
        <v>19</v>
      </c>
      <c r="C38" s="2" t="s">
        <v>39</v>
      </c>
      <c r="D38" s="2" t="s">
        <v>37</v>
      </c>
      <c r="E38" s="2"/>
      <c r="F38" s="2">
        <v>2018030503</v>
      </c>
      <c r="G38" s="2" t="s">
        <v>72</v>
      </c>
      <c r="H38" s="2" t="s">
        <v>76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2019-04-17T07:29:34Z</cp:lastPrinted>
  <dcterms:created xsi:type="dcterms:W3CDTF">2019-03-27T02:56:07Z</dcterms:created>
  <dcterms:modified xsi:type="dcterms:W3CDTF">2019-04-27T10:16:42Z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